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95" windowWidth="8475" windowHeight="6090" tabRatio="890"/>
  </bookViews>
  <sheets>
    <sheet name="summary" sheetId="10" r:id="rId1"/>
    <sheet name="BOQ FOR G1 BLOCK " sheetId="12" r:id="rId2"/>
    <sheet name="BOQ FOR G2 BLOCK" sheetId="6" r:id="rId3"/>
    <sheet name="BOQ FOR B1 BLOCK" sheetId="7" r:id="rId4"/>
    <sheet name="BOQ FOR H1 BLOCK" sheetId="8" r:id="rId5"/>
    <sheet name="BOQ FOR H2 BLOCK" sheetId="9" r:id="rId6"/>
  </sheets>
  <definedNames>
    <definedName name="_xlnm._FilterDatabase" localSheetId="3" hidden="1">'BOQ FOR B1 BLOCK'!$A$5:$F$45</definedName>
    <definedName name="_xlnm._FilterDatabase" localSheetId="2" hidden="1">'BOQ FOR G2 BLOCK'!$A$5:$F$46</definedName>
    <definedName name="_xlnm._FilterDatabase" localSheetId="4" hidden="1">'BOQ FOR H1 BLOCK'!$A$5:$F$46</definedName>
    <definedName name="_xlnm._FilterDatabase" localSheetId="5" hidden="1">'BOQ FOR H2 BLOCK'!$A$5:$F$45</definedName>
    <definedName name="_xlnm.Print_Area" localSheetId="3">'BOQ FOR B1 BLOCK'!$A$1:$F$45</definedName>
    <definedName name="_xlnm.Print_Area" localSheetId="1">'BOQ FOR G1 BLOCK '!$A$1:$F$45</definedName>
    <definedName name="_xlnm.Print_Area" localSheetId="2">'BOQ FOR G2 BLOCK'!$A$1:$F$47</definedName>
    <definedName name="_xlnm.Print_Area" localSheetId="4">'BOQ FOR H1 BLOCK'!$A$1:$F$46</definedName>
    <definedName name="_xlnm.Print_Area" localSheetId="5">'BOQ FOR H2 BLOCK'!$A$1:$F$45</definedName>
    <definedName name="_xlnm.Print_Titles" localSheetId="3">'BOQ FOR B1 BLOCK'!$5:$5</definedName>
    <definedName name="_xlnm.Print_Titles" localSheetId="1">'BOQ FOR G1 BLOCK '!$5:$5</definedName>
    <definedName name="_xlnm.Print_Titles" localSheetId="2">'BOQ FOR G2 BLOCK'!$5:$5</definedName>
    <definedName name="_xlnm.Print_Titles" localSheetId="4">'BOQ FOR H1 BLOCK'!$5:$5</definedName>
    <definedName name="_xlnm.Print_Titles" localSheetId="5">'BOQ FOR H2 BLOCK'!$5:$5</definedName>
  </definedNames>
  <calcPr calcId="145621"/>
</workbook>
</file>

<file path=xl/calcChain.xml><?xml version="1.0" encoding="utf-8"?>
<calcChain xmlns="http://schemas.openxmlformats.org/spreadsheetml/2006/main">
  <c r="F18" i="12" l="1"/>
  <c r="F19" i="12"/>
  <c r="F20" i="12"/>
  <c r="F21" i="12"/>
  <c r="F22" i="12"/>
  <c r="F23" i="12"/>
  <c r="F24" i="12"/>
  <c r="F25" i="12"/>
  <c r="F26" i="12"/>
  <c r="F27" i="12"/>
  <c r="F28" i="12"/>
  <c r="F29" i="12"/>
  <c r="F30" i="12"/>
  <c r="F31" i="12"/>
  <c r="F32" i="12"/>
  <c r="F33" i="12"/>
  <c r="F34" i="12"/>
  <c r="F35" i="12"/>
  <c r="F36" i="12"/>
  <c r="F37" i="12"/>
  <c r="F38" i="12"/>
  <c r="F39" i="12"/>
  <c r="F40" i="12"/>
  <c r="F41" i="12"/>
  <c r="F17" i="12"/>
  <c r="F43" i="12" s="1"/>
  <c r="E4" i="10" s="1"/>
  <c r="F44" i="12" l="1"/>
  <c r="F45" i="12" l="1"/>
  <c r="G4" i="10" s="1"/>
  <c r="F4" i="10"/>
  <c r="F41" i="9"/>
  <c r="F38" i="9"/>
  <c r="F32" i="9"/>
  <c r="F27" i="9"/>
  <c r="F21" i="9"/>
  <c r="F17" i="9"/>
  <c r="F41" i="8"/>
  <c r="F38" i="8"/>
  <c r="F32" i="8"/>
  <c r="F27" i="8"/>
  <c r="F21" i="8"/>
  <c r="F17" i="8"/>
  <c r="F43" i="8" s="1"/>
  <c r="F41" i="7"/>
  <c r="F38" i="7"/>
  <c r="F32" i="7"/>
  <c r="F27" i="7"/>
  <c r="F21" i="7"/>
  <c r="F17" i="7"/>
  <c r="F43" i="7" s="1"/>
  <c r="F42" i="6"/>
  <c r="F39" i="6"/>
  <c r="F33" i="6"/>
  <c r="F27" i="6"/>
  <c r="F21" i="6"/>
  <c r="F17" i="6"/>
  <c r="D8" i="10"/>
  <c r="D7" i="10"/>
  <c r="D6" i="10"/>
  <c r="D5" i="10"/>
  <c r="F44" i="7" l="1"/>
  <c r="F6" i="10" s="1"/>
  <c r="E6" i="10"/>
  <c r="F45" i="7"/>
  <c r="G6" i="10" s="1"/>
  <c r="F44" i="6"/>
  <c r="F45" i="6" s="1"/>
  <c r="F5" i="10" s="1"/>
  <c r="F44" i="8"/>
  <c r="F7" i="10" s="1"/>
  <c r="E7" i="10"/>
  <c r="E5" i="10"/>
  <c r="F43" i="9"/>
  <c r="F44" i="9"/>
  <c r="F8" i="10" s="1"/>
  <c r="E8" i="10"/>
  <c r="F45" i="8" l="1"/>
  <c r="G7" i="10" s="1"/>
  <c r="E10" i="10"/>
  <c r="F10" i="10"/>
  <c r="F46" i="6"/>
  <c r="G5" i="10" s="1"/>
  <c r="F45" i="9"/>
  <c r="G8" i="10" s="1"/>
  <c r="G10" i="10" l="1"/>
</calcChain>
</file>

<file path=xl/sharedStrings.xml><?xml version="1.0" encoding="utf-8"?>
<sst xmlns="http://schemas.openxmlformats.org/spreadsheetml/2006/main" count="315" uniqueCount="80">
  <si>
    <t xml:space="preserve"> </t>
  </si>
  <si>
    <t>Set</t>
  </si>
  <si>
    <t>Description</t>
  </si>
  <si>
    <t>Unit</t>
  </si>
  <si>
    <t>Qty</t>
  </si>
  <si>
    <t>Amount
(Rs.)</t>
  </si>
  <si>
    <t>A)</t>
  </si>
  <si>
    <t xml:space="preserve">Hot Water Storage Tank </t>
  </si>
  <si>
    <t xml:space="preserve">AIR COOLED HEAT PUMP FOR GENERATING HOT WATER </t>
  </si>
  <si>
    <t>Hot Water Recirculation Pumps in Heat pump and tank.</t>
  </si>
  <si>
    <t>Hot water Return pump</t>
  </si>
  <si>
    <t xml:space="preserve">Providing, fixing ,testing and commissioning suitable complete horizontal/ vertical  multistage centrifugal pumping set having stainless steel (SS 304) impellers &amp; shaft and  single mechanical seal with pumps  suitable  for  415 Volts, 3 Phase 50 cycles  A.C Supply complete with all standard accessories including , M.S.channel,  base  plate complete  with  vibration isolators, isolating valve   on suction   and discharge,   non   return valve    on    discharge, pressure gauges with stop cock and  dial type   thermometer  on suction  or  discharge.(suitable for hot water temperature up to 85 deg C.) The  pump 2 No (1 working+1standby) complete with Control Unit Panel for automatic Cold &amp; Hot water circulation, manifolds , as per the approval of Project-in-charge complete with base frame, necessary foundation as per requirement 
</t>
  </si>
  <si>
    <t>Power Supply V/Ph/Hz : 400~440V/3 PH/50Hz</t>
  </si>
  <si>
    <t>ambient temperature range in Deg C : -5 ⁰C~43 ⁰C</t>
  </si>
  <si>
    <t xml:space="preserve">Type of Fan  : Low Noise axial fan </t>
  </si>
  <si>
    <t>PROJECT : INDRAPRASTHA INSTITUTE OF INFORMATION TECHNOLOGY, NEW DELHI</t>
  </si>
  <si>
    <t xml:space="preserve">Providing, fixing, testing and commissioning  of Heat pumps using energy heat source from ambient air to Hot water, of High efficiency and energy saving operation,  capable of  heating water at 55⁰ to 60⁰ C with silent operation (the sound level should not exceed 65 dB). The Heat Pump shall have LCD display control panel with built in diagnostic and troubleshooting information and an inbuilt cycle for defrosting in case icing occurs on evaporator including all other mounting, fitting and controls, all interconnecing wiring/cabling between heat pump and electric panel etc complete in all repsect with  but not limited to following specifications. </t>
  </si>
  <si>
    <t>Suggested Maximum output water temperature in Deg C : 55 ⁰ to 60⁰ C</t>
  </si>
  <si>
    <t>i)</t>
  </si>
  <si>
    <t>iii)</t>
  </si>
  <si>
    <t>iv)</t>
  </si>
  <si>
    <t>v)</t>
  </si>
  <si>
    <t>vi)</t>
  </si>
  <si>
    <t>Suggested Noise level: DBA &lt;63</t>
  </si>
  <si>
    <t>Suggested COP: 4.62</t>
  </si>
  <si>
    <t>vii)</t>
  </si>
  <si>
    <t>(Technical detail as per attached Annexure - I to be filled. Technical details and shop drawings to be approved before procurement)</t>
  </si>
  <si>
    <t>Nos.</t>
  </si>
  <si>
    <t>No of Pumps (1 W+1S)</t>
  </si>
  <si>
    <t>TECHNICAL SPECIFICATIONS FOR EACH UNIT</t>
  </si>
  <si>
    <t>Electrical Panel:</t>
  </si>
  <si>
    <t>Hot water rated ouput volume  -  700   Ltr/Hr</t>
  </si>
  <si>
    <t>No of Pump  -  2(1W+1S)</t>
  </si>
  <si>
    <t>Head               -  15 M</t>
  </si>
  <si>
    <t>Head               -   15 M</t>
  </si>
  <si>
    <t xml:space="preserve">TANK CAPACITY    -   4000 Ltr. </t>
  </si>
  <si>
    <t>No of Pump  -   2 (1W+1S)</t>
  </si>
  <si>
    <t>Flow               -  1000 LPH Per Pump</t>
  </si>
  <si>
    <t>COLD WATER SUPPLY PUMP</t>
  </si>
  <si>
    <t>SUBJECT : BILL OF QUANTITIES FOR HEAT PUMP (GIRLS HOSTEL G1)</t>
  </si>
  <si>
    <t>SUBJECT : BILL OF QUANTITIES FOR HEAT PUMP (GIRLS HOSTEL G2)</t>
  </si>
  <si>
    <t>SUBJECT : BILL OF QUANTITIES FOR HEAT PUMP (BOYS HOSTEL B1)</t>
  </si>
  <si>
    <t>SUBJECT : BILL OF QUANTITIES FOR HEAT PUMP (HOSTEL H1)</t>
  </si>
  <si>
    <t xml:space="preserve">TANK CAPACITY    -   6500 Ltr. </t>
  </si>
  <si>
    <t>SUBJECT : BILL OF QUANTITIES FOR HEAT PUMP (HOSTEL H2)</t>
  </si>
  <si>
    <t>Hot water rated ouput volume  -  1500   Ltr/Hr</t>
  </si>
  <si>
    <t>No of Pumps (2 W+1S)</t>
  </si>
  <si>
    <t>Flow               -  1500 LPH Per Pump</t>
  </si>
  <si>
    <r>
      <t>Providing, fixing ,testing and commissioning the Hot Water Storage Tank of following Capacity consisting of S.S 304/316 cylindrical shape clarifier tank. (inlet temperature of hot water storage tank 60-65 deg.C)</t>
    </r>
    <r>
      <rPr>
        <b/>
        <sz val="10"/>
        <rFont val="Arial"/>
        <family val="2"/>
      </rPr>
      <t xml:space="preserve"> </t>
    </r>
    <r>
      <rPr>
        <sz val="10"/>
        <rFont val="Arial"/>
        <family val="2"/>
      </rPr>
      <t>suitable for minimum 4 Kg /Sqm working pressure.  Tank shall be provided with water flow meter, inlet / outlet, overflow, drain connection with MH cover, 6 mm thick SS tank, pressure relief valves, pressure gauge at inlet / outlet with isolation cock, thermometer at inlet / outlet, ball Valve, safety valve,check valve etc.   The complete system to be tested to a pressure of 10 Kg/cm2 complete in all respects including temperature indicatiors, thermostat and other required accessories. Tank shall be insulated with 100 mm thick crown 150 grade &amp; 50 mm rock wool pads of approved quality and cladded with 24 SWG aluminium sheet cladding.</t>
    </r>
  </si>
  <si>
    <t>ii)</t>
  </si>
  <si>
    <t>Rate
(Rs)</t>
  </si>
  <si>
    <t>S.
No.</t>
  </si>
  <si>
    <t>No of Pump  -   3 (2W+1S)</t>
  </si>
  <si>
    <t>No of Pump  -  3(2W+1S)</t>
  </si>
  <si>
    <t xml:space="preserve">AIR SOURCE HEAT PUMP FOR GENERATING HOT WATER </t>
  </si>
  <si>
    <t>Hot Water Return Pump</t>
  </si>
  <si>
    <t>Net Cost of the System</t>
  </si>
  <si>
    <t>Supply, Installation, Testing &amp; Commissioning of complete composite hydropneumatic system consisting of horizontal /vertical multistage centrifugal pump having stainless steel  SS-304  stage casing and SS 304 impellers with stainless steel SS-304 shaft as per IEC standards and GJL250 cast iron suction &amp; discharge casing with single mechanical seal and pressurised tank of suitable capacity as per manufacturer calculation, complete with all standard accessories including pressure switch, pressure gauges, non-return &amp; isolating valves on suction and delivery side with nuts, bolts &amp; washer including mild steel flanges, where ever required with 3 mm thick rubber insertion, with necessary protection and operational devices i.e alternate pumping operation and shut-off during dry running conditions etc. with suitable  electrical motor to be operated on 210/220 OR 400/440 volt 50 cycle AC supply, suitable for following duty and with total no. of pumps - 2 nos.(1 working+1standby) complete with Control Unit Panel, manifolds &amp; chassis, as per the approval of Project-in-charge complete complete with M.S fabricated base frame, nuts   and   bolts  bolted to cement concrete foundations complete as per requirement.</t>
  </si>
  <si>
    <t>Hydropneumatic Pump</t>
  </si>
  <si>
    <t>Supply, Installation, Testing &amp; Commissioning of complete composite hydropneumatic system consisting of horizontal /vertical multistage centrifugal pump having stainless steel  SS-304  stage casing and SS 304 impellers with stainless steel SS-304 shaft as per IEC standards and GJL250 cast iron suction &amp; discharge casing with single mechanical seal and pressurised tank of suitable capacity as per manufacturer calculation, complete with all standard accessories including pressure switch, pressure gauges, non-return &amp; isolating valves on suction and delivery side with nuts, bolts &amp; washer including mild steel flanges, where ever required with 3 mm thick rubber insertion, with necessary protection and operational devices i.e alternate pumping operation and shut-off during dry running conditions etc. with suitable  electrical motor to be operated on 210/220 OR 400/440 volt 50 cycle AC supply, suitable for following duty and with total no. of pumps - 3 nos.(2 working+1standby) complete with Control Unit Panel, manifolds &amp; chassis, as per the approval of Project-in-charge complete complete with M.S fabricated base frame, nuts   and   bolts  bolted to cement concrete foundations complete as per requirement.</t>
  </si>
  <si>
    <t>Sub Total</t>
  </si>
  <si>
    <t>TOTAL</t>
  </si>
  <si>
    <t xml:space="preserve">Providing, fixing ,testing and commissioning suitable complete horizontal/ vertical  multistage centrifugal pumping set having stainless steel (SS 304) impellers &amp; shaft and  single mechanical seal with pumps  suitable  for  415 Volts, 3 Phase 50 cycles  A.C Supply complete with all standard accessories including , M.S.channel,  base  plate complete  with  vibration isolators, isolating valve   on suction   and discharge,   non   return valve    on    discharge, pressure gauges with stop cock and  dial type   thermometer  on suction  or  discharge.(suitable for hot water temperature up to 85 deg C.) The  pump                                    3 No (2 working+1standby) complete with Control Unit Panel for automatic Cold &amp; Hot water circulation, manifolds , as per the approval of Project-in-charge complete with base frame, necessary foundation as per requirement 
</t>
  </si>
  <si>
    <t xml:space="preserve">Providing, fixing ,testing and commissioning suitable complete horizontal/ vertical  multistage centrifugal pumping set having stainless steel (SS 304) impellers &amp; shaft and  single mechanical seal with pumps  suitable  for  415 Volts, 3 Phase 50 cycles  A.C Supply complete with all standard accessories including , M.S.channel,  base  plate complete  with  vibration isolators, isolating valve   on suction   and discharge,   non   return valve    on    discharge, pressure gauges with stop cock and  dial type   thermometer  on suction  or  discharge.(suitable for hot water temperature up to 85 deg C.) The  pump                                     3 No (2 working+1standby) complete with Control Unit Panel for automatic Cold &amp; Hot water circulation, manifolds , as per the approval of Project-in-charge complete with base frame, necessary foundation as per requirement 
</t>
  </si>
  <si>
    <t>Providing, fixing ,testing and commissioning for M.S fabricated power coated electrical control panel main switch Ampere Voltage Frequency indicator cum controller, MCCB for Heat pump, DOL Starter  for recirculation pump and Hot water Return pump &amp; Hydropneumatic Pump for with contactors and over load relay, ON/OFF switch  Heat pumps and  recirculation pumps. 63 amp rating TP Module case circuit brakers with neutral link, 4 Bars tinned Aluminium bus bar, LED Type induction light, TIC (temperature indicator controller for tank with sensor), 63 amp TPA MCCB for heat pump with indicators, Auto dual starter motor and pump. Each shall have Auto / Manually selected switch overload relay, single /three phasing preventor, ON/OFF trip indicator lamp and timer for recirculation pump,Hot water return pump&amp; cold water supply pump complete in all respects and other accessories to make the item operationable.</t>
  </si>
  <si>
    <t>G1</t>
  </si>
  <si>
    <t>G2</t>
  </si>
  <si>
    <t>B1</t>
  </si>
  <si>
    <t>H1</t>
  </si>
  <si>
    <t>H2</t>
  </si>
  <si>
    <t xml:space="preserve">Add GST </t>
  </si>
  <si>
    <t>GST</t>
  </si>
  <si>
    <t xml:space="preserve"> SUMMARY</t>
  </si>
  <si>
    <t xml:space="preserve">Total Cost </t>
  </si>
  <si>
    <t>Total incl taxes</t>
  </si>
  <si>
    <t>Block</t>
  </si>
  <si>
    <t>TOTAL AMOUNT</t>
  </si>
  <si>
    <t>ANNEXURE-I</t>
  </si>
  <si>
    <t xml:space="preserve">SCHEDULE OF QUANTITIES </t>
  </si>
  <si>
    <t>S.NO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</si>
</sst>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4" x14ac:knownFonts="1">
    <font>
      <sz val="10"/>
      <name val="Arial"/>
    </font>
    <font>
      <sz val="10"/>
      <name val="Arial"/>
      <family val="2"/>
    </font>
    <font>
      <sz val="10"/>
      <name val="Arial"/>
      <family val="2"/>
    </font>
    <font>
      <b/>
      <sz val="10"/>
      <color indexed="8"/>
      <name val="Arial"/>
      <family val="2"/>
    </font>
    <font>
      <sz val="10"/>
      <color indexed="8"/>
      <name val="Arial"/>
      <family val="2"/>
    </font>
    <font>
      <b/>
      <u/>
      <sz val="10"/>
      <color indexed="8"/>
      <name val="Arial"/>
      <family val="2"/>
    </font>
    <font>
      <b/>
      <sz val="10"/>
      <name val="Arial"/>
      <family val="2"/>
    </font>
    <font>
      <sz val="10"/>
      <color rgb="FFFF0000"/>
      <name val="Arial"/>
      <family val="2"/>
    </font>
    <font>
      <sz val="10"/>
      <color theme="1"/>
      <name val="Arial"/>
      <family val="2"/>
    </font>
    <font>
      <b/>
      <sz val="11"/>
      <name val="Arial"/>
      <family val="2"/>
    </font>
    <font>
      <b/>
      <sz val="12"/>
      <color indexed="8"/>
      <name val="Arial"/>
      <family val="2"/>
    </font>
    <font>
      <sz val="12"/>
      <color indexed="8"/>
      <name val="Arial"/>
      <family val="2"/>
    </font>
    <font>
      <sz val="12"/>
      <name val="Arial"/>
      <family val="2"/>
    </font>
    <font>
      <b/>
      <sz val="12"/>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139">
    <xf numFmtId="0" fontId="0" fillId="0" borderId="0" xfId="0"/>
    <xf numFmtId="1" fontId="4" fillId="0" borderId="0" xfId="0" applyNumberFormat="1" applyFont="1" applyBorder="1" applyAlignment="1">
      <alignment vertical="top"/>
    </xf>
    <xf numFmtId="1" fontId="4" fillId="0" borderId="0" xfId="0" applyNumberFormat="1" applyFont="1" applyBorder="1" applyAlignment="1">
      <alignment vertical="center"/>
    </xf>
    <xf numFmtId="1" fontId="3" fillId="0" borderId="1" xfId="0" applyNumberFormat="1" applyFont="1" applyBorder="1" applyAlignment="1">
      <alignment horizontal="center" vertical="top" wrapText="1"/>
    </xf>
    <xf numFmtId="1" fontId="3" fillId="0" borderId="1" xfId="0" applyNumberFormat="1" applyFont="1" applyBorder="1" applyAlignment="1">
      <alignment horizontal="justify" vertical="top" wrapText="1"/>
    </xf>
    <xf numFmtId="1" fontId="4" fillId="0" borderId="1" xfId="0" applyNumberFormat="1" applyFont="1" applyBorder="1" applyAlignment="1">
      <alignment horizontal="center" wrapText="1"/>
    </xf>
    <xf numFmtId="1" fontId="4" fillId="0" borderId="1" xfId="0" applyNumberFormat="1" applyFont="1" applyBorder="1" applyAlignment="1">
      <alignment horizontal="right"/>
    </xf>
    <xf numFmtId="1" fontId="4" fillId="0" borderId="1" xfId="0" applyNumberFormat="1" applyFont="1" applyBorder="1" applyAlignment="1">
      <alignment horizontal="center" vertical="top" wrapText="1"/>
    </xf>
    <xf numFmtId="1" fontId="2" fillId="0" borderId="1" xfId="0" applyNumberFormat="1" applyFont="1" applyBorder="1" applyAlignment="1">
      <alignment horizontal="justify" vertical="top" wrapText="1"/>
    </xf>
    <xf numFmtId="1" fontId="2" fillId="2" borderId="1" xfId="0" applyNumberFormat="1" applyFont="1" applyFill="1" applyBorder="1" applyAlignment="1">
      <alignment horizontal="justify" vertical="top" wrapText="1"/>
    </xf>
    <xf numFmtId="1" fontId="4" fillId="0" borderId="1" xfId="0" applyNumberFormat="1" applyFont="1" applyBorder="1" applyAlignment="1">
      <alignment horizontal="justify" vertical="top" wrapText="1"/>
    </xf>
    <xf numFmtId="1" fontId="3" fillId="0" borderId="1" xfId="0" applyNumberFormat="1" applyFont="1" applyFill="1" applyBorder="1" applyAlignment="1">
      <alignment horizontal="center" vertical="top"/>
    </xf>
    <xf numFmtId="0" fontId="3" fillId="0" borderId="1" xfId="0" applyFont="1" applyFill="1" applyBorder="1" applyAlignment="1">
      <alignment vertical="top" wrapText="1"/>
    </xf>
    <xf numFmtId="2" fontId="4" fillId="0" borderId="1" xfId="0" applyNumberFormat="1" applyFont="1" applyBorder="1" applyAlignment="1">
      <alignment horizontal="center"/>
    </xf>
    <xf numFmtId="1" fontId="4" fillId="0" borderId="1" xfId="0" applyNumberFormat="1" applyFont="1" applyBorder="1" applyAlignment="1">
      <alignment horizontal="center"/>
    </xf>
    <xf numFmtId="2" fontId="4" fillId="0" borderId="1" xfId="0" applyNumberFormat="1" applyFont="1" applyBorder="1" applyAlignment="1">
      <alignment horizontal="right"/>
    </xf>
    <xf numFmtId="164" fontId="4" fillId="0" borderId="1" xfId="0" applyNumberFormat="1" applyFont="1" applyBorder="1" applyAlignment="1">
      <alignment horizontal="center" vertical="top" wrapText="1"/>
    </xf>
    <xf numFmtId="1" fontId="4" fillId="0" borderId="1" xfId="1" applyNumberFormat="1" applyFont="1" applyBorder="1" applyAlignment="1">
      <alignment horizontal="right"/>
    </xf>
    <xf numFmtId="1" fontId="3" fillId="0" borderId="1" xfId="0" applyNumberFormat="1" applyFont="1" applyFill="1" applyBorder="1" applyAlignment="1">
      <alignment horizontal="center" vertical="top" wrapText="1"/>
    </xf>
    <xf numFmtId="1" fontId="6" fillId="0" borderId="1" xfId="0" applyNumberFormat="1" applyFont="1" applyBorder="1" applyAlignment="1">
      <alignment horizontal="justify" vertical="top" wrapText="1"/>
    </xf>
    <xf numFmtId="164" fontId="4" fillId="0" borderId="1" xfId="0" applyNumberFormat="1" applyFont="1" applyBorder="1" applyAlignment="1">
      <alignment horizontal="center" vertical="top"/>
    </xf>
    <xf numFmtId="164" fontId="3" fillId="0" borderId="1" xfId="0" applyNumberFormat="1" applyFont="1" applyBorder="1" applyAlignment="1">
      <alignment horizontal="center" vertical="top" wrapText="1"/>
    </xf>
    <xf numFmtId="1" fontId="2" fillId="0" borderId="1" xfId="0" applyNumberFormat="1" applyFont="1" applyBorder="1" applyAlignment="1">
      <alignment horizontal="center"/>
    </xf>
    <xf numFmtId="164" fontId="2" fillId="0" borderId="1" xfId="0" applyNumberFormat="1" applyFont="1" applyBorder="1" applyAlignment="1">
      <alignment horizontal="center" vertical="top"/>
    </xf>
    <xf numFmtId="2" fontId="6" fillId="0" borderId="1" xfId="0" applyNumberFormat="1" applyFont="1" applyBorder="1" applyAlignment="1">
      <alignment horizontal="justify" vertical="top" wrapText="1"/>
    </xf>
    <xf numFmtId="2" fontId="3" fillId="0" borderId="1" xfId="0" applyNumberFormat="1" applyFont="1" applyBorder="1" applyAlignment="1">
      <alignment horizontal="center" vertical="justify" wrapText="1"/>
    </xf>
    <xf numFmtId="2" fontId="3" fillId="0" borderId="1" xfId="0" applyNumberFormat="1" applyFont="1" applyBorder="1" applyAlignment="1">
      <alignment horizontal="center"/>
    </xf>
    <xf numFmtId="1" fontId="3" fillId="0" borderId="1" xfId="0" applyNumberFormat="1" applyFont="1" applyBorder="1" applyAlignment="1">
      <alignment horizontal="center"/>
    </xf>
    <xf numFmtId="1" fontId="4" fillId="0" borderId="0" xfId="0" applyNumberFormat="1" applyFont="1" applyBorder="1" applyAlignment="1">
      <alignment horizontal="center"/>
    </xf>
    <xf numFmtId="1" fontId="4" fillId="0" borderId="0" xfId="0" applyNumberFormat="1" applyFont="1" applyBorder="1" applyAlignment="1">
      <alignment horizontal="right"/>
    </xf>
    <xf numFmtId="1" fontId="3" fillId="3" borderId="1" xfId="0" applyNumberFormat="1" applyFont="1" applyFill="1" applyBorder="1" applyAlignment="1">
      <alignment horizontal="center" vertical="center" wrapText="1"/>
    </xf>
    <xf numFmtId="1" fontId="4" fillId="0" borderId="1" xfId="0" applyNumberFormat="1" applyFont="1" applyBorder="1" applyAlignment="1">
      <alignment vertical="top"/>
    </xf>
    <xf numFmtId="1" fontId="8" fillId="2" borderId="1" xfId="0" applyNumberFormat="1" applyFont="1" applyFill="1" applyBorder="1" applyAlignment="1">
      <alignment horizontal="justify" vertical="top" wrapText="1"/>
    </xf>
    <xf numFmtId="0" fontId="9" fillId="0" borderId="0" xfId="0" applyFont="1" applyFill="1" applyAlignment="1">
      <alignment horizontal="justify" vertical="top"/>
    </xf>
    <xf numFmtId="1" fontId="3" fillId="0" borderId="1" xfId="0" applyNumberFormat="1" applyFont="1" applyBorder="1" applyAlignment="1">
      <alignment horizontal="center" vertical="top"/>
    </xf>
    <xf numFmtId="165" fontId="0" fillId="0" borderId="0" xfId="2" applyNumberFormat="1" applyFont="1"/>
    <xf numFmtId="0" fontId="0" fillId="0" borderId="0" xfId="0" applyAlignment="1">
      <alignment vertical="center"/>
    </xf>
    <xf numFmtId="1"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1" fontId="11" fillId="0" borderId="1" xfId="0" applyNumberFormat="1" applyFont="1" applyBorder="1" applyAlignment="1">
      <alignment horizontal="center" vertical="top" wrapText="1"/>
    </xf>
    <xf numFmtId="1" fontId="12" fillId="0" borderId="1" xfId="0" applyNumberFormat="1" applyFont="1" applyBorder="1" applyAlignment="1">
      <alignment horizontal="justify" vertical="top" wrapText="1"/>
    </xf>
    <xf numFmtId="1" fontId="11" fillId="0" borderId="1" xfId="0" applyNumberFormat="1" applyFont="1" applyBorder="1" applyAlignment="1">
      <alignment horizontal="center" wrapText="1"/>
    </xf>
    <xf numFmtId="1" fontId="11" fillId="0" borderId="1" xfId="0" applyNumberFormat="1" applyFont="1" applyBorder="1" applyAlignment="1">
      <alignment horizontal="right"/>
    </xf>
    <xf numFmtId="2" fontId="11" fillId="0" borderId="1" xfId="0" applyNumberFormat="1" applyFont="1" applyBorder="1" applyAlignment="1">
      <alignment horizontal="center" vertical="center"/>
    </xf>
    <xf numFmtId="1" fontId="11" fillId="0" borderId="1" xfId="0" applyNumberFormat="1" applyFont="1" applyBorder="1" applyAlignment="1">
      <alignment horizontal="center" vertical="center" wrapText="1"/>
    </xf>
    <xf numFmtId="1" fontId="12" fillId="0" borderId="1" xfId="0" applyNumberFormat="1" applyFont="1" applyBorder="1" applyAlignment="1">
      <alignment horizontal="justify" vertical="center" wrapText="1"/>
    </xf>
    <xf numFmtId="0" fontId="10" fillId="0" borderId="1" xfId="0" applyFont="1" applyFill="1" applyBorder="1" applyAlignment="1">
      <alignment vertical="center" wrapText="1"/>
    </xf>
    <xf numFmtId="2" fontId="10" fillId="0" borderId="1" xfId="0" applyNumberFormat="1" applyFont="1" applyBorder="1" applyAlignment="1">
      <alignment horizontal="center" vertical="center"/>
    </xf>
    <xf numFmtId="0" fontId="6" fillId="0" borderId="0" xfId="0" applyFont="1" applyAlignment="1">
      <alignment horizontal="center" vertical="center"/>
    </xf>
    <xf numFmtId="43" fontId="4" fillId="0" borderId="1" xfId="1" applyFont="1" applyBorder="1" applyAlignment="1">
      <alignment horizontal="right"/>
    </xf>
    <xf numFmtId="43" fontId="3" fillId="0" borderId="1" xfId="1" applyFont="1" applyFill="1" applyBorder="1" applyAlignment="1">
      <alignment horizontal="right"/>
    </xf>
    <xf numFmtId="43" fontId="11" fillId="0" borderId="1" xfId="1" applyFont="1" applyBorder="1" applyAlignment="1">
      <alignment horizontal="center" vertical="center"/>
    </xf>
    <xf numFmtId="43" fontId="11" fillId="0" borderId="1" xfId="1" applyFont="1" applyBorder="1" applyAlignment="1">
      <alignment horizontal="center" vertical="center" wrapText="1"/>
    </xf>
    <xf numFmtId="1"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top"/>
    </xf>
    <xf numFmtId="1" fontId="10"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 fontId="3" fillId="3" borderId="1" xfId="0" applyNumberFormat="1" applyFont="1" applyFill="1" applyBorder="1" applyAlignment="1" applyProtection="1">
      <alignment horizontal="center" vertical="center" wrapText="1"/>
      <protection locked="0"/>
    </xf>
    <xf numFmtId="1" fontId="4" fillId="0" borderId="1" xfId="0" applyNumberFormat="1" applyFont="1" applyBorder="1" applyAlignment="1" applyProtection="1">
      <alignment horizontal="right"/>
      <protection locked="0"/>
    </xf>
    <xf numFmtId="43" fontId="4" fillId="0" borderId="1" xfId="1" applyFont="1" applyBorder="1" applyAlignment="1" applyProtection="1">
      <alignment horizontal="right"/>
      <protection locked="0"/>
    </xf>
    <xf numFmtId="9" fontId="4" fillId="0" borderId="1" xfId="1" applyNumberFormat="1" applyFont="1" applyBorder="1" applyAlignment="1" applyProtection="1">
      <alignment horizontal="right"/>
      <protection locked="0"/>
    </xf>
    <xf numFmtId="1" fontId="4" fillId="0" borderId="0" xfId="0" applyNumberFormat="1" applyFont="1" applyBorder="1" applyAlignment="1" applyProtection="1">
      <alignment horizontal="right"/>
      <protection locked="0"/>
    </xf>
    <xf numFmtId="0" fontId="3" fillId="2" borderId="2" xfId="0" applyFont="1" applyFill="1" applyBorder="1" applyAlignment="1">
      <alignment vertical="top"/>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8" xfId="0" applyFont="1" applyFill="1" applyBorder="1" applyAlignment="1">
      <alignment vertical="top"/>
    </xf>
    <xf numFmtId="0" fontId="3" fillId="2" borderId="0" xfId="0" applyFont="1" applyFill="1" applyBorder="1" applyAlignment="1">
      <alignment vertical="top"/>
    </xf>
    <xf numFmtId="0" fontId="3" fillId="2" borderId="9" xfId="0" applyFont="1" applyFill="1" applyBorder="1" applyAlignment="1">
      <alignment vertical="top"/>
    </xf>
    <xf numFmtId="0" fontId="3" fillId="2" borderId="6" xfId="0" applyFont="1" applyFill="1" applyBorder="1" applyAlignment="1">
      <alignment vertical="top"/>
    </xf>
    <xf numFmtId="0" fontId="3" fillId="2" borderId="5" xfId="0" applyFont="1" applyFill="1" applyBorder="1" applyAlignment="1">
      <alignment vertical="top"/>
    </xf>
    <xf numFmtId="0" fontId="3" fillId="2" borderId="7" xfId="0" applyFont="1" applyFill="1" applyBorder="1" applyAlignment="1">
      <alignment vertical="top"/>
    </xf>
    <xf numFmtId="1" fontId="5" fillId="2" borderId="10" xfId="0" applyNumberFormat="1" applyFont="1" applyFill="1" applyBorder="1" applyAlignment="1">
      <alignment vertical="top"/>
    </xf>
    <xf numFmtId="0" fontId="3" fillId="2" borderId="3" xfId="0" applyFont="1" applyFill="1" applyBorder="1" applyAlignment="1" applyProtection="1">
      <alignment vertical="top"/>
      <protection locked="0"/>
    </xf>
    <xf numFmtId="0" fontId="3" fillId="2" borderId="0" xfId="0" applyFont="1" applyFill="1" applyBorder="1" applyAlignment="1" applyProtection="1">
      <alignment vertical="top"/>
      <protection locked="0"/>
    </xf>
    <xf numFmtId="0" fontId="3" fillId="2" borderId="5" xfId="0" applyFont="1" applyFill="1" applyBorder="1" applyAlignment="1" applyProtection="1">
      <alignment vertical="top"/>
      <protection locked="0"/>
    </xf>
    <xf numFmtId="1" fontId="5" fillId="2" borderId="10" xfId="0" applyNumberFormat="1" applyFont="1" applyFill="1" applyBorder="1" applyAlignment="1" applyProtection="1">
      <alignment vertical="top"/>
      <protection locked="0"/>
    </xf>
    <xf numFmtId="2" fontId="4" fillId="0" borderId="1" xfId="0" applyNumberFormat="1" applyFont="1" applyBorder="1" applyAlignment="1" applyProtection="1">
      <alignment horizontal="right"/>
      <protection locked="0"/>
    </xf>
    <xf numFmtId="0" fontId="3" fillId="3" borderId="2" xfId="0" applyFont="1" applyFill="1" applyBorder="1" applyAlignment="1">
      <alignment vertical="top"/>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8" xfId="0" applyFont="1" applyFill="1" applyBorder="1" applyAlignment="1">
      <alignment vertical="top"/>
    </xf>
    <xf numFmtId="0" fontId="3" fillId="3" borderId="0" xfId="0" applyFont="1" applyFill="1" applyBorder="1" applyAlignment="1">
      <alignment vertical="top"/>
    </xf>
    <xf numFmtId="0" fontId="3" fillId="3" borderId="9" xfId="0" applyFont="1" applyFill="1" applyBorder="1" applyAlignment="1">
      <alignment vertical="top"/>
    </xf>
    <xf numFmtId="0" fontId="3" fillId="3" borderId="6" xfId="0" applyFont="1" applyFill="1" applyBorder="1" applyAlignment="1">
      <alignment vertical="top"/>
    </xf>
    <xf numFmtId="0" fontId="3" fillId="3" borderId="5" xfId="0" applyFont="1" applyFill="1" applyBorder="1" applyAlignment="1">
      <alignment vertical="top"/>
    </xf>
    <xf numFmtId="0" fontId="3" fillId="3" borderId="7" xfId="0" applyFont="1" applyFill="1" applyBorder="1" applyAlignment="1">
      <alignment vertical="top"/>
    </xf>
    <xf numFmtId="0" fontId="3" fillId="3" borderId="3" xfId="0" applyFont="1" applyFill="1" applyBorder="1" applyAlignment="1" applyProtection="1">
      <alignment vertical="top"/>
      <protection locked="0"/>
    </xf>
    <xf numFmtId="0" fontId="3" fillId="3" borderId="0" xfId="0" applyFont="1" applyFill="1" applyBorder="1" applyAlignment="1" applyProtection="1">
      <alignment vertical="top"/>
      <protection locked="0"/>
    </xf>
    <xf numFmtId="0" fontId="3" fillId="3" borderId="5" xfId="0" applyFont="1" applyFill="1" applyBorder="1" applyAlignment="1" applyProtection="1">
      <alignment vertical="top"/>
      <protection locked="0"/>
    </xf>
    <xf numFmtId="1" fontId="5" fillId="0" borderId="10" xfId="0" applyNumberFormat="1" applyFont="1" applyBorder="1" applyAlignment="1">
      <alignment vertical="top"/>
    </xf>
    <xf numFmtId="1" fontId="5" fillId="0" borderId="10" xfId="0" applyNumberFormat="1" applyFont="1" applyBorder="1" applyAlignment="1" applyProtection="1">
      <alignment vertical="top"/>
      <protection locked="0"/>
    </xf>
    <xf numFmtId="1" fontId="4" fillId="0" borderId="0" xfId="3" applyNumberFormat="1" applyFont="1" applyBorder="1" applyAlignment="1">
      <alignment vertical="top"/>
    </xf>
    <xf numFmtId="1" fontId="3" fillId="3" borderId="1" xfId="3" applyNumberFormat="1" applyFont="1" applyFill="1" applyBorder="1" applyAlignment="1">
      <alignment horizontal="center" vertical="center" wrapText="1"/>
    </xf>
    <xf numFmtId="1" fontId="4" fillId="0" borderId="0" xfId="3" applyNumberFormat="1" applyFont="1" applyBorder="1" applyAlignment="1">
      <alignment vertical="center"/>
    </xf>
    <xf numFmtId="1" fontId="3" fillId="0" borderId="1" xfId="3" applyNumberFormat="1" applyFont="1" applyBorder="1" applyAlignment="1">
      <alignment horizontal="center" vertical="top" wrapText="1"/>
    </xf>
    <xf numFmtId="1" fontId="3" fillId="0" borderId="1" xfId="3" applyNumberFormat="1" applyFont="1" applyBorder="1" applyAlignment="1">
      <alignment horizontal="justify" vertical="top" wrapText="1"/>
    </xf>
    <xf numFmtId="1" fontId="4" fillId="0" borderId="1" xfId="3" applyNumberFormat="1" applyFont="1" applyBorder="1" applyAlignment="1">
      <alignment horizontal="center" wrapText="1"/>
    </xf>
    <xf numFmtId="1" fontId="4" fillId="0" borderId="1" xfId="3" applyNumberFormat="1" applyFont="1" applyBorder="1" applyAlignment="1">
      <alignment horizontal="right"/>
    </xf>
    <xf numFmtId="1" fontId="4" fillId="0" borderId="1" xfId="3" applyNumberFormat="1" applyFont="1" applyBorder="1" applyAlignment="1">
      <alignment horizontal="center" vertical="top" wrapText="1"/>
    </xf>
    <xf numFmtId="1" fontId="1" fillId="0" borderId="1" xfId="3" applyNumberFormat="1" applyFont="1" applyBorder="1" applyAlignment="1">
      <alignment horizontal="justify" vertical="top" wrapText="1"/>
    </xf>
    <xf numFmtId="1" fontId="8" fillId="0" borderId="1" xfId="3" applyNumberFormat="1" applyFont="1" applyBorder="1" applyAlignment="1">
      <alignment horizontal="center" vertical="top" wrapText="1"/>
    </xf>
    <xf numFmtId="1" fontId="8" fillId="2" borderId="1" xfId="3" applyNumberFormat="1" applyFont="1" applyFill="1" applyBorder="1" applyAlignment="1">
      <alignment horizontal="justify" vertical="top" wrapText="1"/>
    </xf>
    <xf numFmtId="1" fontId="7" fillId="0" borderId="1" xfId="3" applyNumberFormat="1" applyFont="1" applyBorder="1" applyAlignment="1">
      <alignment horizontal="center" wrapText="1"/>
    </xf>
    <xf numFmtId="1" fontId="4" fillId="0" borderId="1" xfId="3" applyNumberFormat="1" applyFont="1" applyBorder="1" applyAlignment="1">
      <alignment horizontal="justify" vertical="top" wrapText="1"/>
    </xf>
    <xf numFmtId="1" fontId="3" fillId="0" borderId="1" xfId="3" applyNumberFormat="1" applyFont="1" applyFill="1" applyBorder="1" applyAlignment="1">
      <alignment horizontal="center" vertical="top"/>
    </xf>
    <xf numFmtId="0" fontId="3" fillId="0" borderId="1" xfId="3" applyFont="1" applyFill="1" applyBorder="1" applyAlignment="1">
      <alignment vertical="top" wrapText="1"/>
    </xf>
    <xf numFmtId="2" fontId="4" fillId="0" borderId="1" xfId="3" applyNumberFormat="1" applyFont="1" applyBorder="1" applyAlignment="1">
      <alignment horizontal="center"/>
    </xf>
    <xf numFmtId="1" fontId="4" fillId="0" borderId="1" xfId="3" applyNumberFormat="1" applyFont="1" applyBorder="1" applyAlignment="1">
      <alignment horizontal="center"/>
    </xf>
    <xf numFmtId="1" fontId="1" fillId="2" borderId="1" xfId="3" applyNumberFormat="1" applyFont="1" applyFill="1" applyBorder="1" applyAlignment="1">
      <alignment horizontal="justify" vertical="top" wrapText="1"/>
    </xf>
    <xf numFmtId="1" fontId="3" fillId="0" borderId="1" xfId="3" applyNumberFormat="1" applyFont="1" applyFill="1" applyBorder="1" applyAlignment="1">
      <alignment horizontal="center" vertical="top" wrapText="1"/>
    </xf>
    <xf numFmtId="164" fontId="4" fillId="0" borderId="1" xfId="3" applyNumberFormat="1" applyFont="1" applyBorder="1" applyAlignment="1">
      <alignment horizontal="center" vertical="top" wrapText="1"/>
    </xf>
    <xf numFmtId="1" fontId="6" fillId="0" borderId="1" xfId="3" applyNumberFormat="1" applyFont="1" applyBorder="1" applyAlignment="1">
      <alignment horizontal="justify" vertical="top" wrapText="1"/>
    </xf>
    <xf numFmtId="164" fontId="4" fillId="0" borderId="1" xfId="3" applyNumberFormat="1" applyFont="1" applyBorder="1" applyAlignment="1">
      <alignment horizontal="center" vertical="top"/>
    </xf>
    <xf numFmtId="0" fontId="9" fillId="0" borderId="0" xfId="3" applyFont="1" applyFill="1" applyAlignment="1">
      <alignment horizontal="justify" vertical="top"/>
    </xf>
    <xf numFmtId="164" fontId="3" fillId="0" borderId="1" xfId="3" applyNumberFormat="1" applyFont="1" applyBorder="1" applyAlignment="1">
      <alignment horizontal="center" vertical="top" wrapText="1"/>
    </xf>
    <xf numFmtId="1" fontId="1" fillId="0" borderId="1" xfId="3" applyNumberFormat="1" applyFont="1" applyBorder="1" applyAlignment="1">
      <alignment horizontal="center"/>
    </xf>
    <xf numFmtId="164" fontId="1" fillId="0" borderId="1" xfId="3" applyNumberFormat="1" applyFont="1" applyBorder="1" applyAlignment="1">
      <alignment horizontal="center" vertical="top"/>
    </xf>
    <xf numFmtId="2" fontId="6" fillId="0" borderId="1" xfId="3" applyNumberFormat="1" applyFont="1" applyBorder="1" applyAlignment="1">
      <alignment horizontal="justify" vertical="top" wrapText="1"/>
    </xf>
    <xf numFmtId="1" fontId="4" fillId="0" borderId="1" xfId="3" applyNumberFormat="1" applyFont="1" applyBorder="1" applyAlignment="1">
      <alignment vertical="top"/>
    </xf>
    <xf numFmtId="1" fontId="4" fillId="0" borderId="0" xfId="3" applyNumberFormat="1" applyFont="1" applyBorder="1" applyAlignment="1">
      <alignment horizontal="center"/>
    </xf>
    <xf numFmtId="1" fontId="4" fillId="0" borderId="0" xfId="3" applyNumberFormat="1" applyFont="1" applyBorder="1" applyAlignment="1">
      <alignment horizontal="right"/>
    </xf>
    <xf numFmtId="0" fontId="3" fillId="3" borderId="2" xfId="3" applyFont="1" applyFill="1" applyBorder="1" applyAlignment="1">
      <alignment vertical="top"/>
    </xf>
    <xf numFmtId="0" fontId="3" fillId="3" borderId="3" xfId="3" applyFont="1" applyFill="1" applyBorder="1" applyAlignment="1">
      <alignment vertical="top"/>
    </xf>
    <xf numFmtId="0" fontId="3" fillId="3" borderId="4" xfId="3" applyFont="1" applyFill="1" applyBorder="1" applyAlignment="1">
      <alignment vertical="top"/>
    </xf>
    <xf numFmtId="0" fontId="3" fillId="3" borderId="8" xfId="3" applyFont="1" applyFill="1" applyBorder="1" applyAlignment="1">
      <alignment vertical="top"/>
    </xf>
    <xf numFmtId="0" fontId="3" fillId="3" borderId="0" xfId="3" applyFont="1" applyFill="1" applyBorder="1" applyAlignment="1">
      <alignment vertical="top"/>
    </xf>
    <xf numFmtId="0" fontId="3" fillId="3" borderId="9" xfId="3" applyFont="1" applyFill="1" applyBorder="1" applyAlignment="1">
      <alignment vertical="top"/>
    </xf>
    <xf numFmtId="0" fontId="3" fillId="3" borderId="6" xfId="3" applyFont="1" applyFill="1" applyBorder="1" applyAlignment="1">
      <alignment vertical="top"/>
    </xf>
    <xf numFmtId="0" fontId="3" fillId="3" borderId="5" xfId="3" applyFont="1" applyFill="1" applyBorder="1" applyAlignment="1">
      <alignment vertical="top"/>
    </xf>
    <xf numFmtId="0" fontId="3" fillId="3" borderId="7" xfId="3" applyFont="1" applyFill="1" applyBorder="1" applyAlignment="1">
      <alignment vertical="top"/>
    </xf>
    <xf numFmtId="1" fontId="5" fillId="2" borderId="10" xfId="3" applyNumberFormat="1" applyFont="1" applyFill="1" applyBorder="1" applyAlignment="1">
      <alignment vertical="top"/>
    </xf>
    <xf numFmtId="0" fontId="3" fillId="3" borderId="3" xfId="3" applyFont="1" applyFill="1" applyBorder="1" applyAlignment="1" applyProtection="1">
      <alignment vertical="top"/>
      <protection locked="0"/>
    </xf>
    <xf numFmtId="0" fontId="3" fillId="3" borderId="0" xfId="3" applyFont="1" applyFill="1" applyBorder="1" applyAlignment="1" applyProtection="1">
      <alignment vertical="top"/>
      <protection locked="0"/>
    </xf>
    <xf numFmtId="0" fontId="3" fillId="3" borderId="5" xfId="3" applyFont="1" applyFill="1" applyBorder="1" applyAlignment="1" applyProtection="1">
      <alignment vertical="top"/>
      <protection locked="0"/>
    </xf>
    <xf numFmtId="1" fontId="5" fillId="2" borderId="10" xfId="3" applyNumberFormat="1" applyFont="1" applyFill="1" applyBorder="1" applyAlignment="1" applyProtection="1">
      <alignment vertical="top"/>
      <protection locked="0"/>
    </xf>
    <xf numFmtId="1" fontId="3" fillId="3" borderId="1" xfId="3" applyNumberFormat="1" applyFont="1" applyFill="1" applyBorder="1" applyAlignment="1" applyProtection="1">
      <alignment horizontal="center" vertical="center" wrapText="1"/>
      <protection locked="0"/>
    </xf>
    <xf numFmtId="1" fontId="4" fillId="0" borderId="1" xfId="3" applyNumberFormat="1" applyFont="1" applyBorder="1" applyAlignment="1" applyProtection="1">
      <alignment horizontal="right"/>
      <protection locked="0"/>
    </xf>
    <xf numFmtId="1" fontId="4" fillId="0" borderId="0" xfId="3" applyNumberFormat="1" applyFont="1" applyBorder="1" applyAlignment="1" applyProtection="1">
      <alignment horizontal="right"/>
      <protection locked="0"/>
    </xf>
    <xf numFmtId="0" fontId="9" fillId="0" borderId="5" xfId="0" applyFont="1" applyBorder="1" applyAlignment="1">
      <alignment vertical="center"/>
    </xf>
  </cellXfs>
  <cellStyles count="4">
    <cellStyle name="Comma" xfId="1" builtinId="3"/>
    <cellStyle name="Normal" xfId="0" builtinId="0"/>
    <cellStyle name="Normal 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2428875</xdr:colOff>
      <xdr:row>41</xdr:row>
      <xdr:rowOff>0</xdr:rowOff>
    </xdr:from>
    <xdr:to>
      <xdr:col>1</xdr:col>
      <xdr:colOff>2505075</xdr:colOff>
      <xdr:row>42</xdr:row>
      <xdr:rowOff>38100</xdr:rowOff>
    </xdr:to>
    <xdr:sp macro="" textlink="">
      <xdr:nvSpPr>
        <xdr:cNvPr id="2"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8"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9" name="Text Box 24"/>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 name="Text Box 25"/>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1" name="Text Box 2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 name="Text Box 2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3" name="Text Box 2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4" name="Text Box 2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5" name="Text Box 3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6" name="Text Box 3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7" name="Text Box 3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8" name="Text Box 1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9"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0"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1"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2"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3"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26" name="Text Box 17"/>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27" name="Text Box 18"/>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28" name="Text Box 19"/>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29" name="Text Box 20"/>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0" name="Text Box 21"/>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1" name="Text Box 22"/>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2" name="Text Box 23"/>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3" name="Text Box 24"/>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4" name="Text Box 25"/>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5" name="Text Box 26"/>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6" name="Text Box 27"/>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7" name="Text Box 28"/>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8" name="Text Box 29"/>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39" name="Text Box 30"/>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0" name="Text Box 31"/>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1" name="Text Box 32"/>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2" name="Text Box 16"/>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3" name="Text Box 17"/>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4" name="Text Box 18"/>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5" name="Text Box 19"/>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6" name="Text Box 20"/>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7" name="Text Box 21"/>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8" name="Text Box 22"/>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38100</xdr:rowOff>
    </xdr:to>
    <xdr:sp macro="" textlink="">
      <xdr:nvSpPr>
        <xdr:cNvPr id="49" name="Text Box 23"/>
        <xdr:cNvSpPr txBox="1">
          <a:spLocks noChangeArrowheads="1"/>
        </xdr:cNvSpPr>
      </xdr:nvSpPr>
      <xdr:spPr bwMode="auto">
        <a:xfrm>
          <a:off x="2838450" y="138303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0"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1"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2"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 name="Text Box 24"/>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8" name="Text Box 25"/>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9" name="Text Box 2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 name="Text Box 2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 name="Text Box 2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 name="Text Box 2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 name="Text Box 3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 name="Text Box 3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5" name="Text Box 3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6" name="Text Box 1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7"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8"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9"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0"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1"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2"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3"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4" name="Text Box 17"/>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5" name="Text Box 18"/>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6" name="Text Box 19"/>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7" name="Text Box 20"/>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8" name="Text Box 21"/>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 name="Text Box 22"/>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 name="Text Box 23"/>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1" name="Text Box 24"/>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2" name="Text Box 25"/>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3" name="Text Box 26"/>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4" name="Text Box 27"/>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5" name="Text Box 28"/>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6" name="Text Box 29"/>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7" name="Text Box 30"/>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8" name="Text Box 31"/>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9" name="Text Box 32"/>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0" name="Text Box 25"/>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1" name="Text Box 26"/>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2" name="Text Box 27"/>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3" name="Text Box 28"/>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4" name="Text Box 29"/>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5" name="Text Box 30"/>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6" name="Text Box 31"/>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97" name="Text Box 32"/>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98" name="Text Box 17"/>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99" name="Text Box 18"/>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0" name="Text Box 19"/>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1" name="Text Box 20"/>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2" name="Text Box 21"/>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3" name="Text Box 22"/>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4" name="Text Box 23"/>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5" name="Text Box 24"/>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6" name="Text Box 25"/>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7" name="Text Box 26"/>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8" name="Text Box 27"/>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09" name="Text Box 28"/>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0" name="Text Box 29"/>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1" name="Text Box 30"/>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2" name="Text Box 31"/>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3" name="Text Box 32"/>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4" name="Text Box 16"/>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5" name="Text Box 17"/>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6" name="Text Box 18"/>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7" name="Text Box 19"/>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8" name="Text Box 20"/>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19" name="Text Box 21"/>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20" name="Text Box 22"/>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38100</xdr:rowOff>
    </xdr:to>
    <xdr:sp macro="" textlink="">
      <xdr:nvSpPr>
        <xdr:cNvPr id="121" name="Text Box 23"/>
        <xdr:cNvSpPr txBox="1">
          <a:spLocks noChangeArrowheads="1"/>
        </xdr:cNvSpPr>
      </xdr:nvSpPr>
      <xdr:spPr bwMode="auto">
        <a:xfrm>
          <a:off x="2838450" y="17802225"/>
          <a:ext cx="85725" cy="200025"/>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2" name="Text Box 17"/>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3" name="Text Box 18"/>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4" name="Text Box 19"/>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5" name="Text Box 20"/>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6" name="Text Box 21"/>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7" name="Text Box 22"/>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8" name="Text Box 23"/>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29" name="Text Box 24"/>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0" name="Text Box 25"/>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1" name="Text Box 26"/>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2" name="Text Box 27"/>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3" name="Text Box 28"/>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4" name="Text Box 29"/>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5" name="Text Box 30"/>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6" name="Text Box 31"/>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7" name="Text Box 32"/>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8" name="Text Box 16"/>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39" name="Text Box 17"/>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0" name="Text Box 18"/>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1" name="Text Box 19"/>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2" name="Text Box 20"/>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3" name="Text Box 21"/>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4" name="Text Box 22"/>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145" name="Text Box 23"/>
        <xdr:cNvSpPr txBox="1">
          <a:spLocks noChangeArrowheads="1"/>
        </xdr:cNvSpPr>
      </xdr:nvSpPr>
      <xdr:spPr bwMode="auto">
        <a:xfrm>
          <a:off x="2838450"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46" name="Text Box 17"/>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47" name="Text Box 18"/>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48" name="Text Box 19"/>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49" name="Text Box 20"/>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0" name="Text Box 21"/>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1" name="Text Box 22"/>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2" name="Text Box 23"/>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3" name="Text Box 24"/>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4" name="Text Box 25"/>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5" name="Text Box 26"/>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6" name="Text Box 27"/>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7" name="Text Box 28"/>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8" name="Text Box 29"/>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59" name="Text Box 30"/>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0" name="Text Box 31"/>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1" name="Text Box 32"/>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2" name="Text Box 16"/>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3" name="Text Box 17"/>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4" name="Text Box 18"/>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5" name="Text Box 19"/>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6" name="Text Box 20"/>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7" name="Text Box 21"/>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8" name="Text Box 22"/>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169" name="Text Box 23"/>
        <xdr:cNvSpPr txBox="1">
          <a:spLocks noChangeArrowheads="1"/>
        </xdr:cNvSpPr>
      </xdr:nvSpPr>
      <xdr:spPr bwMode="auto">
        <a:xfrm>
          <a:off x="2838450" y="13830300"/>
          <a:ext cx="85725"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0"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1"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2"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3"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4"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5"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6"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7" name="Text Box 24"/>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8" name="Text Box 25"/>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79" name="Text Box 2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0" name="Text Box 2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1" name="Text Box 2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2" name="Text Box 2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3" name="Text Box 3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4" name="Text Box 3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5" name="Text Box 3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6" name="Text Box 1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7"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8"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89"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0"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1"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2"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3"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4"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5"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6"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7"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8"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99"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0"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1" name="Text Box 24"/>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2" name="Text Box 25"/>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3" name="Text Box 2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4" name="Text Box 2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5" name="Text Box 2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6" name="Text Box 2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7" name="Text Box 3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8" name="Text Box 3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09" name="Text Box 3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0" name="Text Box 1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1"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2"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3"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4"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5"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6"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217"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18" name="Text Box 17"/>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19" name="Text Box 18"/>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0" name="Text Box 19"/>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1" name="Text Box 20"/>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2" name="Text Box 21"/>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3" name="Text Box 22"/>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4" name="Text Box 23"/>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5" name="Text Box 24"/>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6" name="Text Box 25"/>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7" name="Text Box 26"/>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8" name="Text Box 27"/>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29" name="Text Box 28"/>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30" name="Text Box 29"/>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31" name="Text Box 30"/>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32" name="Text Box 31"/>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233" name="Text Box 32"/>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4" name="Text Box 25"/>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5" name="Text Box 26"/>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6" name="Text Box 27"/>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7" name="Text Box 28"/>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8" name="Text Box 29"/>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39" name="Text Box 30"/>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40" name="Text Box 31"/>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241" name="Text Box 32"/>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2"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3"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4"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5"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6"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7"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8"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49" name="Text Box 24"/>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0" name="Text Box 25"/>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1" name="Text Box 2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2" name="Text Box 2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3" name="Text Box 2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4" name="Text Box 2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5" name="Text Box 3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6" name="Text Box 3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7" name="Text Box 3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8" name="Text Box 1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59"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0"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1"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2"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3"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4"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5"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6"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7"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8"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69"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0"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1"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2"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3" name="Text Box 24"/>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4" name="Text Box 25"/>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5" name="Text Box 2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6" name="Text Box 2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7" name="Text Box 2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8" name="Text Box 2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79" name="Text Box 3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0" name="Text Box 3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1" name="Text Box 3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2" name="Text Box 1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3"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4"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5"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6"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7"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8"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289"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0" name="Text Box 17"/>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1" name="Text Box 18"/>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2" name="Text Box 19"/>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3" name="Text Box 20"/>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4" name="Text Box 21"/>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5" name="Text Box 22"/>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6" name="Text Box 23"/>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7" name="Text Box 24"/>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8" name="Text Box 25"/>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299" name="Text Box 26"/>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0" name="Text Box 27"/>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1" name="Text Box 28"/>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2" name="Text Box 29"/>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3" name="Text Box 30"/>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4" name="Text Box 31"/>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305" name="Text Box 32"/>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06" name="Text Box 25"/>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07" name="Text Box 26"/>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08" name="Text Box 27"/>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09" name="Text Box 28"/>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10" name="Text Box 29"/>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11" name="Text Box 30"/>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12" name="Text Box 31"/>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313" name="Text Box 32"/>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2428875</xdr:colOff>
      <xdr:row>42</xdr:row>
      <xdr:rowOff>0</xdr:rowOff>
    </xdr:from>
    <xdr:to>
      <xdr:col>1</xdr:col>
      <xdr:colOff>2505075</xdr:colOff>
      <xdr:row>43</xdr:row>
      <xdr:rowOff>47625</xdr:rowOff>
    </xdr:to>
    <xdr:sp macro="" textlink="">
      <xdr:nvSpPr>
        <xdr:cNvPr id="68713" name="Text Box 1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4" name="Text Box 1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5" name="Text Box 1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6" name="Text Box 2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7" name="Text Box 2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8" name="Text Box 2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19" name="Text Box 23"/>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0" name="Text Box 24"/>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1" name="Text Box 25"/>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2" name="Text Box 26"/>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3" name="Text Box 2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4" name="Text Box 2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5" name="Text Box 2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6" name="Text Box 3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7" name="Text Box 3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8" name="Text Box 3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29" name="Text Box 16"/>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0" name="Text Box 1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1" name="Text Box 1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2" name="Text Box 1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3" name="Text Box 2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4" name="Text Box 2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5" name="Text Box 2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36" name="Text Box 23"/>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37" name="Text Box 1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38" name="Text Box 1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39" name="Text Box 1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0" name="Text Box 2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1" name="Text Box 2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2" name="Text Box 2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3" name="Text Box 23"/>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4" name="Text Box 24"/>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5" name="Text Box 25"/>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6" name="Text Box 26"/>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7" name="Text Box 2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8" name="Text Box 2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49" name="Text Box 2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0" name="Text Box 3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1" name="Text Box 3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2" name="Text Box 3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3" name="Text Box 16"/>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4" name="Text Box 1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5" name="Text Box 1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6" name="Text Box 1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7" name="Text Box 2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8" name="Text Box 2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59" name="Text Box 2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2505075</xdr:colOff>
      <xdr:row>34</xdr:row>
      <xdr:rowOff>47625</xdr:rowOff>
    </xdr:to>
    <xdr:sp macro="" textlink="">
      <xdr:nvSpPr>
        <xdr:cNvPr id="68760" name="Text Box 23"/>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1" name="Text Box 1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2" name="Text Box 1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3" name="Text Box 1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4" name="Text Box 2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5" name="Text Box 2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6" name="Text Box 2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7" name="Text Box 23"/>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8" name="Text Box 24"/>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69" name="Text Box 25"/>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0" name="Text Box 26"/>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1" name="Text Box 2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2" name="Text Box 2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3" name="Text Box 2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4" name="Text Box 3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5" name="Text Box 3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6" name="Text Box 3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7" name="Text Box 16"/>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8" name="Text Box 17"/>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79" name="Text Box 18"/>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80" name="Text Box 19"/>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81" name="Text Box 20"/>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82" name="Text Box 21"/>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83" name="Text Box 22"/>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47625</xdr:rowOff>
    </xdr:to>
    <xdr:sp macro="" textlink="">
      <xdr:nvSpPr>
        <xdr:cNvPr id="68784" name="Text Box 23"/>
        <xdr:cNvSpPr txBox="1">
          <a:spLocks noChangeArrowheads="1"/>
        </xdr:cNvSpPr>
      </xdr:nvSpPr>
      <xdr:spPr bwMode="auto">
        <a:xfrm>
          <a:off x="2695575" y="20126325"/>
          <a:ext cx="76200"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85" name="Text Box 17"/>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86" name="Text Box 18"/>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87" name="Text Box 19"/>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88" name="Text Box 20"/>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89" name="Text Box 21"/>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0" name="Text Box 22"/>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1" name="Text Box 23"/>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2" name="Text Box 24"/>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3" name="Text Box 25"/>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4" name="Text Box 26"/>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5" name="Text Box 27"/>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6" name="Text Box 28"/>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7" name="Text Box 29"/>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8" name="Text Box 30"/>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799" name="Text Box 31"/>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85725</xdr:rowOff>
    </xdr:to>
    <xdr:sp macro="" textlink="">
      <xdr:nvSpPr>
        <xdr:cNvPr id="68800" name="Text Box 32"/>
        <xdr:cNvSpPr txBox="1">
          <a:spLocks noChangeArrowheads="1"/>
        </xdr:cNvSpPr>
      </xdr:nvSpPr>
      <xdr:spPr bwMode="auto">
        <a:xfrm>
          <a:off x="2695575" y="20126325"/>
          <a:ext cx="76200" cy="2476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1" name="Text Box 25"/>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2" name="Text Box 26"/>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3" name="Text Box 27"/>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4" name="Text Box 28"/>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5" name="Text Box 29"/>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6" name="Text Box 30"/>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7" name="Text Box 31"/>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123825</xdr:rowOff>
    </xdr:to>
    <xdr:sp macro="" textlink="">
      <xdr:nvSpPr>
        <xdr:cNvPr id="68808" name="Text Box 32"/>
        <xdr:cNvSpPr txBox="1">
          <a:spLocks noChangeArrowheads="1"/>
        </xdr:cNvSpPr>
      </xdr:nvSpPr>
      <xdr:spPr bwMode="auto">
        <a:xfrm>
          <a:off x="2695575" y="20126325"/>
          <a:ext cx="1104900" cy="2857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09" name="Text Box 1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0" name="Text Box 1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1" name="Text Box 1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2" name="Text Box 2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3" name="Text Box 2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4" name="Text Box 2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5" name="Text Box 23"/>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6" name="Text Box 24"/>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7" name="Text Box 25"/>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8" name="Text Box 26"/>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19" name="Text Box 2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0" name="Text Box 2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1" name="Text Box 2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2" name="Text Box 3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3" name="Text Box 3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4" name="Text Box 3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5" name="Text Box 16"/>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6" name="Text Box 1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7" name="Text Box 1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8" name="Text Box 1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29" name="Text Box 2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30" name="Text Box 2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31" name="Text Box 2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32" name="Text Box 23"/>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3" name="Text Box 1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4" name="Text Box 1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5" name="Text Box 1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6" name="Text Box 2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7" name="Text Box 2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8" name="Text Box 2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39" name="Text Box 23"/>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0" name="Text Box 24"/>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1" name="Text Box 25"/>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2" name="Text Box 26"/>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3" name="Text Box 2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4" name="Text Box 2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5" name="Text Box 2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6" name="Text Box 3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7" name="Text Box 3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8" name="Text Box 3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49" name="Text Box 16"/>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0" name="Text Box 1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1" name="Text Box 1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2" name="Text Box 1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3" name="Text Box 2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4" name="Text Box 2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5" name="Text Box 2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33</xdr:row>
      <xdr:rowOff>0</xdr:rowOff>
    </xdr:from>
    <xdr:to>
      <xdr:col>1</xdr:col>
      <xdr:colOff>2514600</xdr:colOff>
      <xdr:row>34</xdr:row>
      <xdr:rowOff>47625</xdr:rowOff>
    </xdr:to>
    <xdr:sp macro="" textlink="">
      <xdr:nvSpPr>
        <xdr:cNvPr id="68856" name="Text Box 23"/>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57" name="Text Box 1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58" name="Text Box 1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59" name="Text Box 1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0" name="Text Box 2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1" name="Text Box 2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2" name="Text Box 2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3" name="Text Box 23"/>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4" name="Text Box 24"/>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5" name="Text Box 25"/>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6" name="Text Box 26"/>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7" name="Text Box 2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8" name="Text Box 2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69" name="Text Box 2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0" name="Text Box 3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1" name="Text Box 3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2" name="Text Box 3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3" name="Text Box 16"/>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4" name="Text Box 17"/>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5" name="Text Box 18"/>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6" name="Text Box 19"/>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7" name="Text Box 20"/>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8" name="Text Box 21"/>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79" name="Text Box 22"/>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39</xdr:row>
      <xdr:rowOff>0</xdr:rowOff>
    </xdr:from>
    <xdr:to>
      <xdr:col>1</xdr:col>
      <xdr:colOff>2514600</xdr:colOff>
      <xdr:row>40</xdr:row>
      <xdr:rowOff>47625</xdr:rowOff>
    </xdr:to>
    <xdr:sp macro="" textlink="">
      <xdr:nvSpPr>
        <xdr:cNvPr id="68880" name="Text Box 23"/>
        <xdr:cNvSpPr txBox="1">
          <a:spLocks noChangeArrowheads="1"/>
        </xdr:cNvSpPr>
      </xdr:nvSpPr>
      <xdr:spPr bwMode="auto">
        <a:xfrm>
          <a:off x="2695575" y="17211675"/>
          <a:ext cx="85725" cy="209550"/>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0"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1"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2"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3"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4"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5"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6"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7" name="Text Box 24"/>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8" name="Text Box 25"/>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79" name="Text Box 2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0" name="Text Box 2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1" name="Text Box 2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2" name="Text Box 2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3" name="Text Box 3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4" name="Text Box 3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5" name="Text Box 3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6" name="Text Box 1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7"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8"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89"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0"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1"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2"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3"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4"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5"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6"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7"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8"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199"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0"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1" name="Text Box 24"/>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2" name="Text Box 25"/>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3" name="Text Box 2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4" name="Text Box 2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5" name="Text Box 2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6" name="Text Box 2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7" name="Text Box 3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8" name="Text Box 3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09" name="Text Box 3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0" name="Text Box 16"/>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1" name="Text Box 17"/>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2" name="Text Box 18"/>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3" name="Text Box 19"/>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4" name="Text Box 20"/>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5" name="Text Box 21"/>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6" name="Text Box 22"/>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38100</xdr:rowOff>
    </xdr:to>
    <xdr:sp macro="" textlink="">
      <xdr:nvSpPr>
        <xdr:cNvPr id="217" name="Text Box 23"/>
        <xdr:cNvSpPr txBox="1">
          <a:spLocks noChangeArrowheads="1"/>
        </xdr:cNvSpPr>
      </xdr:nvSpPr>
      <xdr:spPr bwMode="auto">
        <a:xfrm>
          <a:off x="2838450" y="20716875"/>
          <a:ext cx="76200" cy="2000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18" name="Text Box 17"/>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19" name="Text Box 18"/>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0" name="Text Box 19"/>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1" name="Text Box 20"/>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2" name="Text Box 21"/>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3" name="Text Box 22"/>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4" name="Text Box 23"/>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5" name="Text Box 24"/>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6" name="Text Box 25"/>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7" name="Text Box 26"/>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8" name="Text Box 27"/>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29" name="Text Box 28"/>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30" name="Text Box 29"/>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31" name="Text Box 30"/>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32" name="Text Box 31"/>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2505075</xdr:colOff>
      <xdr:row>43</xdr:row>
      <xdr:rowOff>76200</xdr:rowOff>
    </xdr:to>
    <xdr:sp macro="" textlink="">
      <xdr:nvSpPr>
        <xdr:cNvPr id="233" name="Text Box 32"/>
        <xdr:cNvSpPr txBox="1">
          <a:spLocks noChangeArrowheads="1"/>
        </xdr:cNvSpPr>
      </xdr:nvSpPr>
      <xdr:spPr bwMode="auto">
        <a:xfrm>
          <a:off x="2838450" y="20716875"/>
          <a:ext cx="76200" cy="2381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4" name="Text Box 25"/>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5" name="Text Box 26"/>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6" name="Text Box 27"/>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7" name="Text Box 28"/>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8" name="Text Box 29"/>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39" name="Text Box 30"/>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40" name="Text Box 31"/>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twoCellAnchor editAs="oneCell">
    <xdr:from>
      <xdr:col>1</xdr:col>
      <xdr:colOff>2428875</xdr:colOff>
      <xdr:row>42</xdr:row>
      <xdr:rowOff>0</xdr:rowOff>
    </xdr:from>
    <xdr:to>
      <xdr:col>1</xdr:col>
      <xdr:colOff>3533775</xdr:colOff>
      <xdr:row>43</xdr:row>
      <xdr:rowOff>114300</xdr:rowOff>
    </xdr:to>
    <xdr:sp macro="" textlink="">
      <xdr:nvSpPr>
        <xdr:cNvPr id="241" name="Text Box 32"/>
        <xdr:cNvSpPr txBox="1">
          <a:spLocks noChangeArrowheads="1"/>
        </xdr:cNvSpPr>
      </xdr:nvSpPr>
      <xdr:spPr bwMode="auto">
        <a:xfrm>
          <a:off x="2838450" y="20716875"/>
          <a:ext cx="1104900" cy="2762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2428875</xdr:colOff>
      <xdr:row>41</xdr:row>
      <xdr:rowOff>0</xdr:rowOff>
    </xdr:from>
    <xdr:to>
      <xdr:col>1</xdr:col>
      <xdr:colOff>2505075</xdr:colOff>
      <xdr:row>42</xdr:row>
      <xdr:rowOff>47625</xdr:rowOff>
    </xdr:to>
    <xdr:sp macro="" textlink="">
      <xdr:nvSpPr>
        <xdr:cNvPr id="67017" name="Text Box 1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18" name="Text Box 1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19" name="Text Box 1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0" name="Text Box 2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1" name="Text Box 2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2" name="Text Box 2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3" name="Text Box 23"/>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4" name="Text Box 24"/>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5" name="Text Box 25"/>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6" name="Text Box 26"/>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7" name="Text Box 2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8" name="Text Box 2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29" name="Text Box 2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0" name="Text Box 3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1" name="Text Box 3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2" name="Text Box 3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3" name="Text Box 16"/>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4" name="Text Box 1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5" name="Text Box 1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6" name="Text Box 1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7" name="Text Box 2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8" name="Text Box 2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39" name="Text Box 2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40" name="Text Box 23"/>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1" name="Text Box 17"/>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2" name="Text Box 18"/>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3" name="Text Box 19"/>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4" name="Text Box 20"/>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5" name="Text Box 21"/>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6" name="Text Box 22"/>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7" name="Text Box 23"/>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8" name="Text Box 24"/>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49" name="Text Box 25"/>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0" name="Text Box 26"/>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1" name="Text Box 27"/>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2" name="Text Box 28"/>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3" name="Text Box 29"/>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4" name="Text Box 30"/>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5" name="Text Box 31"/>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6" name="Text Box 32"/>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7" name="Text Box 16"/>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8" name="Text Box 17"/>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59" name="Text Box 18"/>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60" name="Text Box 19"/>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61" name="Text Box 20"/>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62" name="Text Box 21"/>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63" name="Text Box 22"/>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7064" name="Text Box 23"/>
        <xdr:cNvSpPr txBox="1">
          <a:spLocks noChangeArrowheads="1"/>
        </xdr:cNvSpPr>
      </xdr:nvSpPr>
      <xdr:spPr bwMode="auto">
        <a:xfrm>
          <a:off x="2695575" y="1380172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65" name="Text Box 1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66" name="Text Box 1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67" name="Text Box 1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68" name="Text Box 2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69" name="Text Box 2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0" name="Text Box 2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1" name="Text Box 23"/>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2" name="Text Box 24"/>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3" name="Text Box 25"/>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4" name="Text Box 26"/>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5" name="Text Box 2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6" name="Text Box 2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7" name="Text Box 2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8" name="Text Box 3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79" name="Text Box 3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0" name="Text Box 3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1" name="Text Box 16"/>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2" name="Text Box 17"/>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3" name="Text Box 18"/>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4" name="Text Box 19"/>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5" name="Text Box 20"/>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6" name="Text Box 21"/>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7" name="Text Box 22"/>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088" name="Text Box 23"/>
        <xdr:cNvSpPr txBox="1">
          <a:spLocks noChangeArrowheads="1"/>
        </xdr:cNvSpPr>
      </xdr:nvSpPr>
      <xdr:spPr bwMode="auto">
        <a:xfrm>
          <a:off x="2695575" y="199548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89" name="Text Box 17"/>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0" name="Text Box 18"/>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1" name="Text Box 19"/>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2" name="Text Box 20"/>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3" name="Text Box 21"/>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4" name="Text Box 22"/>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5" name="Text Box 23"/>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6" name="Text Box 24"/>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7" name="Text Box 25"/>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8" name="Text Box 26"/>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099" name="Text Box 27"/>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100" name="Text Box 28"/>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101" name="Text Box 29"/>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102" name="Text Box 30"/>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103" name="Text Box 31"/>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7104" name="Text Box 32"/>
        <xdr:cNvSpPr txBox="1">
          <a:spLocks noChangeArrowheads="1"/>
        </xdr:cNvSpPr>
      </xdr:nvSpPr>
      <xdr:spPr bwMode="auto">
        <a:xfrm>
          <a:off x="2695575" y="199548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05" name="Text Box 25"/>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06" name="Text Box 26"/>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07" name="Text Box 27"/>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08" name="Text Box 28"/>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09" name="Text Box 29"/>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10" name="Text Box 30"/>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11" name="Text Box 31"/>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7112" name="Text Box 32"/>
        <xdr:cNvSpPr txBox="1">
          <a:spLocks noChangeArrowheads="1"/>
        </xdr:cNvSpPr>
      </xdr:nvSpPr>
      <xdr:spPr bwMode="auto">
        <a:xfrm>
          <a:off x="2695575" y="19954875"/>
          <a:ext cx="1104900" cy="2857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3"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4"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5"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6"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7"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8"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19"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0" name="Text Box 24"/>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1" name="Text Box 25"/>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2" name="Text Box 2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3" name="Text Box 2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4" name="Text Box 2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5" name="Text Box 2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6" name="Text Box 3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7" name="Text Box 3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8" name="Text Box 3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29" name="Text Box 1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0"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1"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2"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3"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4"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5"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36"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37"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38"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39"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0"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1"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2"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3"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4" name="Text Box 24"/>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5" name="Text Box 25"/>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6" name="Text Box 2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7" name="Text Box 2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8" name="Text Box 2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49" name="Text Box 2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0" name="Text Box 3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1" name="Text Box 3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2" name="Text Box 3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3" name="Text Box 1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4"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5"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6"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7"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8"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59"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60"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1"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2"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3"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4"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5"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6"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7"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8" name="Text Box 24"/>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69" name="Text Box 25"/>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0" name="Text Box 2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1" name="Text Box 2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2" name="Text Box 2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3" name="Text Box 2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4" name="Text Box 3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5" name="Text Box 3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6" name="Text Box 3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7" name="Text Box 1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8"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79"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80"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81"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82"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83"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184"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85"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86"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87"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88"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89"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0"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1"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2" name="Text Box 24"/>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3" name="Text Box 25"/>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4" name="Text Box 2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5" name="Text Box 2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6" name="Text Box 2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7" name="Text Box 2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8" name="Text Box 3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199" name="Text Box 3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0" name="Text Box 3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1" name="Text Box 1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2"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3"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4"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5"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6"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7"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08"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09"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0"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1"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2"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3"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4"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5"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6" name="Text Box 24"/>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7" name="Text Box 25"/>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8" name="Text Box 2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19" name="Text Box 2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0" name="Text Box 2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1" name="Text Box 2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2" name="Text Box 3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3" name="Text Box 3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4" name="Text Box 3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5" name="Text Box 1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6"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7"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8"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29"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30"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31"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32"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3"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4"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5"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6"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7"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8"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39"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0" name="Text Box 24"/>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1" name="Text Box 25"/>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2" name="Text Box 2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3" name="Text Box 2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4" name="Text Box 2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5" name="Text Box 2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6" name="Text Box 3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7" name="Text Box 3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8" name="Text Box 3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49" name="Text Box 16"/>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0" name="Text Box 17"/>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1" name="Text Box 18"/>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2" name="Text Box 19"/>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3" name="Text Box 20"/>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4" name="Text Box 21"/>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5" name="Text Box 22"/>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7256" name="Text Box 23"/>
        <xdr:cNvSpPr txBox="1">
          <a:spLocks noChangeArrowheads="1"/>
        </xdr:cNvSpPr>
      </xdr:nvSpPr>
      <xdr:spPr bwMode="auto">
        <a:xfrm>
          <a:off x="2695575" y="138017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57"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58"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59"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0"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1"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2"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3"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4" name="Text Box 24"/>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5" name="Text Box 25"/>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6" name="Text Box 2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7" name="Text Box 2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8" name="Text Box 2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69" name="Text Box 2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0" name="Text Box 3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1" name="Text Box 3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2" name="Text Box 3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3" name="Text Box 16"/>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4" name="Text Box 17"/>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5" name="Text Box 18"/>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6" name="Text Box 19"/>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7" name="Text Box 20"/>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8" name="Text Box 21"/>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79" name="Text Box 22"/>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7280" name="Text Box 23"/>
        <xdr:cNvSpPr txBox="1">
          <a:spLocks noChangeArrowheads="1"/>
        </xdr:cNvSpPr>
      </xdr:nvSpPr>
      <xdr:spPr bwMode="auto">
        <a:xfrm>
          <a:off x="2695575" y="170402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66" name="Text Box 1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67" name="Text Box 1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68" name="Text Box 1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69" name="Text Box 2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0" name="Text Box 2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1" name="Text Box 2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2" name="Text Box 23"/>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3" name="Text Box 24"/>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4" name="Text Box 25"/>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5" name="Text Box 26"/>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6" name="Text Box 2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7" name="Text Box 2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8" name="Text Box 2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79" name="Text Box 3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0" name="Text Box 3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1" name="Text Box 3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2" name="Text Box 16"/>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3" name="Text Box 17"/>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4" name="Text Box 18"/>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5" name="Text Box 19"/>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6" name="Text Box 20"/>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7" name="Text Box 21"/>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8" name="Text Box 22"/>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289" name="Text Box 23"/>
        <xdr:cNvSpPr txBox="1">
          <a:spLocks noChangeArrowheads="1"/>
        </xdr:cNvSpPr>
      </xdr:nvSpPr>
      <xdr:spPr bwMode="auto">
        <a:xfrm>
          <a:off x="2695575" y="139731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0" name="Text Box 1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1" name="Text Box 1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2" name="Text Box 1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3" name="Text Box 2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4" name="Text Box 2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5" name="Text Box 2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6" name="Text Box 23"/>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7" name="Text Box 24"/>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8" name="Text Box 25"/>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299" name="Text Box 26"/>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0" name="Text Box 2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1" name="Text Box 2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2" name="Text Box 2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3" name="Text Box 3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4" name="Text Box 3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5" name="Text Box 3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6" name="Text Box 16"/>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7" name="Text Box 17"/>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8" name="Text Box 18"/>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09" name="Text Box 19"/>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10" name="Text Box 20"/>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11" name="Text Box 21"/>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12" name="Text Box 22"/>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313" name="Text Box 23"/>
        <xdr:cNvSpPr txBox="1">
          <a:spLocks noChangeArrowheads="1"/>
        </xdr:cNvSpPr>
      </xdr:nvSpPr>
      <xdr:spPr bwMode="auto">
        <a:xfrm>
          <a:off x="2695575" y="13973175"/>
          <a:ext cx="85725"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4" name="Text Box 1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5" name="Text Box 1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6" name="Text Box 1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7" name="Text Box 2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8" name="Text Box 2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19" name="Text Box 2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0" name="Text Box 23"/>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1" name="Text Box 24"/>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2" name="Text Box 25"/>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3" name="Text Box 26"/>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4" name="Text Box 2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5" name="Text Box 2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6" name="Text Box 2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7" name="Text Box 3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8" name="Text Box 3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29" name="Text Box 3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0" name="Text Box 16"/>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1" name="Text Box 1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2" name="Text Box 1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3" name="Text Box 1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4" name="Text Box 2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5" name="Text Box 2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6" name="Text Box 2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7" name="Text Box 23"/>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8" name="Text Box 1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39" name="Text Box 1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0" name="Text Box 1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1" name="Text Box 2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2" name="Text Box 2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3" name="Text Box 2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4" name="Text Box 23"/>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5" name="Text Box 24"/>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6" name="Text Box 25"/>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7" name="Text Box 26"/>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8" name="Text Box 2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49" name="Text Box 2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0" name="Text Box 2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1" name="Text Box 3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2" name="Text Box 3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3" name="Text Box 3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4" name="Text Box 16"/>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5" name="Text Box 17"/>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6" name="Text Box 18"/>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7" name="Text Box 19"/>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8" name="Text Box 20"/>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59" name="Text Box 21"/>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60" name="Text Box 22"/>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361" name="Text Box 23"/>
        <xdr:cNvSpPr txBox="1">
          <a:spLocks noChangeArrowheads="1"/>
        </xdr:cNvSpPr>
      </xdr:nvSpPr>
      <xdr:spPr bwMode="auto">
        <a:xfrm>
          <a:off x="2695575" y="210312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2" name="Text Box 17"/>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3" name="Text Box 18"/>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4" name="Text Box 19"/>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5" name="Text Box 20"/>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6" name="Text Box 21"/>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7" name="Text Box 22"/>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8" name="Text Box 23"/>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69" name="Text Box 24"/>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0" name="Text Box 25"/>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1" name="Text Box 26"/>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2" name="Text Box 27"/>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3" name="Text Box 28"/>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4" name="Text Box 29"/>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5" name="Text Box 30"/>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6" name="Text Box 31"/>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377" name="Text Box 32"/>
        <xdr:cNvSpPr txBox="1">
          <a:spLocks noChangeArrowheads="1"/>
        </xdr:cNvSpPr>
      </xdr:nvSpPr>
      <xdr:spPr bwMode="auto">
        <a:xfrm>
          <a:off x="2695575" y="210312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78" name="Text Box 25"/>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79" name="Text Box 26"/>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0" name="Text Box 27"/>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1" name="Text Box 28"/>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2" name="Text Box 29"/>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3" name="Text Box 30"/>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4" name="Text Box 31"/>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385" name="Text Box 32"/>
        <xdr:cNvSpPr txBox="1">
          <a:spLocks noChangeArrowheads="1"/>
        </xdr:cNvSpPr>
      </xdr:nvSpPr>
      <xdr:spPr bwMode="auto">
        <a:xfrm>
          <a:off x="2695575" y="210312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86" name="Text Box 1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87" name="Text Box 1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88" name="Text Box 1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89" name="Text Box 2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0" name="Text Box 2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1" name="Text Box 2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2" name="Text Box 23"/>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3" name="Text Box 24"/>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4" name="Text Box 25"/>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5" name="Text Box 26"/>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6" name="Text Box 2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7" name="Text Box 2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8" name="Text Box 2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399" name="Text Box 3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0" name="Text Box 3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1" name="Text Box 3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2" name="Text Box 16"/>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3" name="Text Box 1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4" name="Text Box 1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5" name="Text Box 1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6" name="Text Box 2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7" name="Text Box 2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8" name="Text Box 2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09" name="Text Box 23"/>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0" name="Text Box 1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1" name="Text Box 1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2" name="Text Box 1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3" name="Text Box 2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4" name="Text Box 2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5" name="Text Box 2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6" name="Text Box 23"/>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7" name="Text Box 24"/>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8" name="Text Box 25"/>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19" name="Text Box 26"/>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0" name="Text Box 2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1" name="Text Box 2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2" name="Text Box 2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3" name="Text Box 3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4" name="Text Box 3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5" name="Text Box 3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6" name="Text Box 16"/>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7" name="Text Box 17"/>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8" name="Text Box 18"/>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29" name="Text Box 19"/>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30" name="Text Box 20"/>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31" name="Text Box 21"/>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32" name="Text Box 22"/>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433" name="Text Box 23"/>
        <xdr:cNvSpPr txBox="1">
          <a:spLocks noChangeArrowheads="1"/>
        </xdr:cNvSpPr>
      </xdr:nvSpPr>
      <xdr:spPr bwMode="auto">
        <a:xfrm>
          <a:off x="2695575" y="210312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4" name="Text Box 17"/>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5" name="Text Box 18"/>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6" name="Text Box 19"/>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7" name="Text Box 20"/>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8" name="Text Box 21"/>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39" name="Text Box 22"/>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0" name="Text Box 23"/>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1" name="Text Box 24"/>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2" name="Text Box 25"/>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3" name="Text Box 26"/>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4" name="Text Box 27"/>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5" name="Text Box 28"/>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6" name="Text Box 29"/>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7" name="Text Box 30"/>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8" name="Text Box 31"/>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449" name="Text Box 32"/>
        <xdr:cNvSpPr txBox="1">
          <a:spLocks noChangeArrowheads="1"/>
        </xdr:cNvSpPr>
      </xdr:nvSpPr>
      <xdr:spPr bwMode="auto">
        <a:xfrm>
          <a:off x="2695575" y="210312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0" name="Text Box 25"/>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1" name="Text Box 26"/>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2" name="Text Box 27"/>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3" name="Text Box 28"/>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4" name="Text Box 29"/>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5" name="Text Box 30"/>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6" name="Text Box 31"/>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457" name="Text Box 32"/>
        <xdr:cNvSpPr txBox="1">
          <a:spLocks noChangeArrowheads="1"/>
        </xdr:cNvSpPr>
      </xdr:nvSpPr>
      <xdr:spPr bwMode="auto">
        <a:xfrm>
          <a:off x="2695575" y="210312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58"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59"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0"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1"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2"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3"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4"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5" name="Text Box 24"/>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6" name="Text Box 25"/>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7" name="Text Box 2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8" name="Text Box 2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9" name="Text Box 2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0" name="Text Box 2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1" name="Text Box 3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2" name="Text Box 3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3" name="Text Box 3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4" name="Text Box 1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5"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6"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7"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8"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9"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0"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1"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2"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3"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4"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5"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6"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7"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8"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9" name="Text Box 24"/>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0" name="Text Box 25"/>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1" name="Text Box 2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2" name="Text Box 2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3" name="Text Box 2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4" name="Text Box 2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5" name="Text Box 3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6" name="Text Box 3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7" name="Text Box 3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8" name="Text Box 16"/>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9" name="Text Box 17"/>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0" name="Text Box 18"/>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1" name="Text Box 19"/>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2" name="Text Box 20"/>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3" name="Text Box 21"/>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4" name="Text Box 22"/>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5" name="Text Box 23"/>
        <xdr:cNvSpPr txBox="1">
          <a:spLocks noChangeArrowheads="1"/>
        </xdr:cNvSpPr>
      </xdr:nvSpPr>
      <xdr:spPr bwMode="auto">
        <a:xfrm>
          <a:off x="2695575" y="215646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6" name="Text Box 17"/>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7" name="Text Box 18"/>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8" name="Text Box 19"/>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9" name="Text Box 20"/>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0" name="Text Box 21"/>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1" name="Text Box 22"/>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2" name="Text Box 23"/>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3" name="Text Box 24"/>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4" name="Text Box 25"/>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5" name="Text Box 26"/>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6" name="Text Box 27"/>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7" name="Text Box 28"/>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8" name="Text Box 29"/>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9" name="Text Box 30"/>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20" name="Text Box 31"/>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21" name="Text Box 32"/>
        <xdr:cNvSpPr txBox="1">
          <a:spLocks noChangeArrowheads="1"/>
        </xdr:cNvSpPr>
      </xdr:nvSpPr>
      <xdr:spPr bwMode="auto">
        <a:xfrm>
          <a:off x="2695575" y="2156460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2" name="Text Box 25"/>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3" name="Text Box 26"/>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4" name="Text Box 27"/>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5" name="Text Box 28"/>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6" name="Text Box 29"/>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7" name="Text Box 30"/>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8" name="Text Box 31"/>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9" name="Text Box 32"/>
        <xdr:cNvSpPr txBox="1">
          <a:spLocks noChangeArrowheads="1"/>
        </xdr:cNvSpPr>
      </xdr:nvSpPr>
      <xdr:spPr bwMode="auto">
        <a:xfrm>
          <a:off x="2695575" y="215646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0"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1"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2"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3"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4"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5"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6"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7" name="Text Box 24"/>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8" name="Text Box 25"/>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39" name="Text Box 2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0" name="Text Box 2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1" name="Text Box 2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2" name="Text Box 2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3" name="Text Box 3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4" name="Text Box 3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5" name="Text Box 3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6" name="Text Box 1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7"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8"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49"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0"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1"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2"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3"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4"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5"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6"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7"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8"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59"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0"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1" name="Text Box 24"/>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2" name="Text Box 25"/>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3" name="Text Box 2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4" name="Text Box 2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5" name="Text Box 2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6" name="Text Box 2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7" name="Text Box 3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8" name="Text Box 3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69" name="Text Box 3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0" name="Text Box 16"/>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1" name="Text Box 17"/>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2" name="Text Box 18"/>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3" name="Text Box 19"/>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4" name="Text Box 20"/>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5" name="Text Box 21"/>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6" name="Text Box 22"/>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577" name="Text Box 23"/>
        <xdr:cNvSpPr txBox="1">
          <a:spLocks noChangeArrowheads="1"/>
        </xdr:cNvSpPr>
      </xdr:nvSpPr>
      <xdr:spPr bwMode="auto">
        <a:xfrm>
          <a:off x="2695575" y="2156460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78" name="Text Box 17"/>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79" name="Text Box 18"/>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0" name="Text Box 19"/>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1" name="Text Box 20"/>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2" name="Text Box 21"/>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3" name="Text Box 22"/>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4" name="Text Box 23"/>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5" name="Text Box 24"/>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6" name="Text Box 25"/>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7" name="Text Box 26"/>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8" name="Text Box 27"/>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89" name="Text Box 28"/>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90" name="Text Box 29"/>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91" name="Text Box 30"/>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92" name="Text Box 31"/>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593" name="Text Box 32"/>
        <xdr:cNvSpPr txBox="1">
          <a:spLocks noChangeArrowheads="1"/>
        </xdr:cNvSpPr>
      </xdr:nvSpPr>
      <xdr:spPr bwMode="auto">
        <a:xfrm>
          <a:off x="2695575" y="2156460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4" name="Text Box 25"/>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5" name="Text Box 26"/>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6" name="Text Box 27"/>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7" name="Text Box 28"/>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8" name="Text Box 29"/>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599" name="Text Box 30"/>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00" name="Text Box 31"/>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01" name="Text Box 32"/>
        <xdr:cNvSpPr txBox="1">
          <a:spLocks noChangeArrowheads="1"/>
        </xdr:cNvSpPr>
      </xdr:nvSpPr>
      <xdr:spPr bwMode="auto">
        <a:xfrm>
          <a:off x="2695575" y="21564600"/>
          <a:ext cx="1104900" cy="2762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2428875</xdr:colOff>
      <xdr:row>41</xdr:row>
      <xdr:rowOff>0</xdr:rowOff>
    </xdr:from>
    <xdr:to>
      <xdr:col>1</xdr:col>
      <xdr:colOff>2505075</xdr:colOff>
      <xdr:row>42</xdr:row>
      <xdr:rowOff>47625</xdr:rowOff>
    </xdr:to>
    <xdr:sp macro="" textlink="">
      <xdr:nvSpPr>
        <xdr:cNvPr id="69769" name="Text Box 1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0" name="Text Box 1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1" name="Text Box 1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2" name="Text Box 2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3" name="Text Box 2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4" name="Text Box 2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5" name="Text Box 23"/>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6" name="Text Box 24"/>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7" name="Text Box 25"/>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8" name="Text Box 26"/>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79" name="Text Box 2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0" name="Text Box 2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1" name="Text Box 2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2" name="Text Box 3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3" name="Text Box 3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4" name="Text Box 3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5" name="Text Box 16"/>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6" name="Text Box 1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7" name="Text Box 1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8" name="Text Box 1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89" name="Text Box 2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90" name="Text Box 2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91" name="Text Box 2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92" name="Text Box 23"/>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3" name="Text Box 17"/>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4" name="Text Box 18"/>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5" name="Text Box 19"/>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6" name="Text Box 20"/>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7" name="Text Box 21"/>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8" name="Text Box 22"/>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799" name="Text Box 23"/>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0" name="Text Box 24"/>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1" name="Text Box 25"/>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2" name="Text Box 26"/>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3" name="Text Box 27"/>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4" name="Text Box 28"/>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5" name="Text Box 29"/>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6" name="Text Box 30"/>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7" name="Text Box 31"/>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8" name="Text Box 32"/>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09" name="Text Box 16"/>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0" name="Text Box 17"/>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1" name="Text Box 18"/>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2" name="Text Box 19"/>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3" name="Text Box 20"/>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4" name="Text Box 21"/>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5" name="Text Box 22"/>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69816" name="Text Box 23"/>
        <xdr:cNvSpPr txBox="1">
          <a:spLocks noChangeArrowheads="1"/>
        </xdr:cNvSpPr>
      </xdr:nvSpPr>
      <xdr:spPr bwMode="auto">
        <a:xfrm>
          <a:off x="2695575" y="138207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17" name="Text Box 1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18" name="Text Box 1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19" name="Text Box 1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0" name="Text Box 2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1" name="Text Box 2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2" name="Text Box 2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3" name="Text Box 23"/>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4" name="Text Box 24"/>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5" name="Text Box 25"/>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6" name="Text Box 26"/>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7" name="Text Box 2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8" name="Text Box 2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29" name="Text Box 2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0" name="Text Box 3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1" name="Text Box 3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2" name="Text Box 3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3" name="Text Box 16"/>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4" name="Text Box 17"/>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5" name="Text Box 18"/>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6" name="Text Box 19"/>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7" name="Text Box 20"/>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8" name="Text Box 21"/>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39" name="Text Box 22"/>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40" name="Text Box 23"/>
        <xdr:cNvSpPr txBox="1">
          <a:spLocks noChangeArrowheads="1"/>
        </xdr:cNvSpPr>
      </xdr:nvSpPr>
      <xdr:spPr bwMode="auto">
        <a:xfrm>
          <a:off x="2695575" y="198310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2" name="Text Box 18"/>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3" name="Text Box 19"/>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4" name="Text Box 20"/>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5" name="Text Box 21"/>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6" name="Text Box 22"/>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7" name="Text Box 23"/>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8" name="Text Box 24"/>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49" name="Text Box 25"/>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0" name="Text Box 26"/>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1" name="Text Box 27"/>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2" name="Text Box 28"/>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3" name="Text Box 29"/>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4" name="Text Box 30"/>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5" name="Text Box 31"/>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69856" name="Text Box 32"/>
        <xdr:cNvSpPr txBox="1">
          <a:spLocks noChangeArrowheads="1"/>
        </xdr:cNvSpPr>
      </xdr:nvSpPr>
      <xdr:spPr bwMode="auto">
        <a:xfrm>
          <a:off x="2695575" y="19831050"/>
          <a:ext cx="76200" cy="247650"/>
        </a:xfrm>
        <a:prstGeom prst="rect">
          <a:avLst/>
        </a:prstGeom>
        <a:noFill/>
        <a:ln w="9525">
          <a:noFill/>
          <a:miter lim="800000"/>
          <a:headEnd/>
          <a:tailEnd/>
        </a:ln>
      </xdr:spPr>
    </xdr:sp>
    <xdr:clientData/>
  </xdr:twoCellAnchor>
  <xdr:twoCellAnchor editAs="oneCell">
    <xdr:from>
      <xdr:col>1</xdr:col>
      <xdr:colOff>3019425</xdr:colOff>
      <xdr:row>51</xdr:row>
      <xdr:rowOff>114300</xdr:rowOff>
    </xdr:from>
    <xdr:to>
      <xdr:col>1</xdr:col>
      <xdr:colOff>4124325</xdr:colOff>
      <xdr:row>53</xdr:row>
      <xdr:rowOff>76200</xdr:rowOff>
    </xdr:to>
    <xdr:sp macro="" textlink="">
      <xdr:nvSpPr>
        <xdr:cNvPr id="69857" name="Text Box 25"/>
        <xdr:cNvSpPr txBox="1">
          <a:spLocks noChangeArrowheads="1"/>
        </xdr:cNvSpPr>
      </xdr:nvSpPr>
      <xdr:spPr bwMode="auto">
        <a:xfrm>
          <a:off x="3286125" y="1824990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59" name="Text Box 27"/>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60" name="Text Box 28"/>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61" name="Text Box 29"/>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62" name="Text Box 30"/>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63" name="Text Box 31"/>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9864" name="Text Box 32"/>
        <xdr:cNvSpPr txBox="1">
          <a:spLocks noChangeArrowheads="1"/>
        </xdr:cNvSpPr>
      </xdr:nvSpPr>
      <xdr:spPr bwMode="auto">
        <a:xfrm>
          <a:off x="2695575" y="19831050"/>
          <a:ext cx="1104900" cy="2857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65"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66"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67"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68"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69"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0"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1"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2"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3"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4"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5"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6"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7"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8"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79"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0"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1"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2"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3"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4"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5"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6"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7"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888"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89"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0"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1"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2"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3"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4"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5"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6"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7"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8"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899"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0"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1"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2"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3"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4"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5"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6"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7"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8"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09"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10"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11"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12"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3"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4"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5"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6"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7"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8"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19"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0"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1"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2"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3"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4"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5"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6"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7"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8"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29"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0"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1"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2"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3"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4"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5"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36"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37"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38"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39"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0"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1"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2"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3"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4"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5"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6"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7"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8"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49"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0"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1"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2"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3"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4"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5"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6"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7"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8"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59"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60"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1"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2"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3"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4"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5"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6"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7"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8"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69"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0"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1"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2"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3"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4"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5"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6"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7"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8"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79"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80"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81"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82"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83"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69984"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85"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86"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87"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88"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89"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0"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1"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2"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3"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4"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5"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6"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7"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8"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69999"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0"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1"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2"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3"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4"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5"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6"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7"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08"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09"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0"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1"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2"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3"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4"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5"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6"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7"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8"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19"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0"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1"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2"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3"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4"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5"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6"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7"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8"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29"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30"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31"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32"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3"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4"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5"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6"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7"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8"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39"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0"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1"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2"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3"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4"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5"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6"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7"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8"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49"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0"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1"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2"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3"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4"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5"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56"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57"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58"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59"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0"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1"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2"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3"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4"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5"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6"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7"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8"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69"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0"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1"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2"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3"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4"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5"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6"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7"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8"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79"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080"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1"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2"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3"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4"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5"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6"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7"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8"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89"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0"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1"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2"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3"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4"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5"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6"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7"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8"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099"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00"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01"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02"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03"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04"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05"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06"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07"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08"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09"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0"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1"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2"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3"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4"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5"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6"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7"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8"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19"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0"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1"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2"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3"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4"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5"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6"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7"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28"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29"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0"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1"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2"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3"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4"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5"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6"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7"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8"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39"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0"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1"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2"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3"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4"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5"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6"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7"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8"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49"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50"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51"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52"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3"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4"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5"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6"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7"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8"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59"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0"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1"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2"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3"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4"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5"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6"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7"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8"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69"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0"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1"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2"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3"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4"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5"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176"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77"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78"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79"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0"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1"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2"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3"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4" name="Text Box 24"/>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5" name="Text Box 25"/>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6" name="Text Box 2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7" name="Text Box 2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8" name="Text Box 2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89" name="Text Box 2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0" name="Text Box 3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1" name="Text Box 3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2" name="Text Box 3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3" name="Text Box 16"/>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4" name="Text Box 17"/>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5" name="Text Box 18"/>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6" name="Text Box 19"/>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7" name="Text Box 20"/>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8" name="Text Box 21"/>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199" name="Text Box 22"/>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0200" name="Text Box 23"/>
        <xdr:cNvSpPr txBox="1">
          <a:spLocks noChangeArrowheads="1"/>
        </xdr:cNvSpPr>
      </xdr:nvSpPr>
      <xdr:spPr bwMode="auto">
        <a:xfrm>
          <a:off x="2695575" y="1382077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1"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2"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3"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4"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5"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6"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7"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8" name="Text Box 24"/>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09" name="Text Box 25"/>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0" name="Text Box 2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1" name="Text Box 2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2" name="Text Box 2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3" name="Text Box 2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4" name="Text Box 3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5" name="Text Box 3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6" name="Text Box 3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7" name="Text Box 16"/>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8" name="Text Box 17"/>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19" name="Text Box 18"/>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20" name="Text Box 19"/>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21" name="Text Box 20"/>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22" name="Text Box 21"/>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23" name="Text Box 22"/>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0224" name="Text Box 23"/>
        <xdr:cNvSpPr txBox="1">
          <a:spLocks noChangeArrowheads="1"/>
        </xdr:cNvSpPr>
      </xdr:nvSpPr>
      <xdr:spPr bwMode="auto">
        <a:xfrm>
          <a:off x="2695575" y="16916400"/>
          <a:ext cx="85725"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58"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59"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0"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1"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2"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3"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4"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5"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6"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7"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8"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69"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0"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1"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2"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3"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4"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5"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6"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7"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8"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79"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0"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1"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2"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3"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4"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5"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6"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7"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8"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89"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0"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1"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2"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3"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4"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5"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6"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7"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8"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499"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0"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1"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2"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3"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4"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05"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6" name="Text Box 1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7" name="Text Box 1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8" name="Text Box 1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09" name="Text Box 2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0" name="Text Box 2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1" name="Text Box 2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2" name="Text Box 23"/>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3" name="Text Box 24"/>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4" name="Text Box 25"/>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5" name="Text Box 26"/>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6" name="Text Box 2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7" name="Text Box 2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8" name="Text Box 2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19" name="Text Box 3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20" name="Text Box 3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21" name="Text Box 3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2" name="Text Box 25"/>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3" name="Text Box 26"/>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4" name="Text Box 27"/>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5" name="Text Box 28"/>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6" name="Text Box 29"/>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7" name="Text Box 30"/>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8" name="Text Box 31"/>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29" name="Text Box 32"/>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0"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1"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2"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3"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4"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5"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6"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7"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8"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39"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0"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1"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2"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3"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4"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5"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6"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7"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8"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49"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0"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1"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2"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3"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4"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5"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6"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7"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8"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59"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0"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1"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2"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3"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4"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5"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6"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7"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8"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69"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0"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1"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2"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3"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4"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5"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6"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577"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78" name="Text Box 1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79" name="Text Box 1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0" name="Text Box 1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1" name="Text Box 2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2" name="Text Box 2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3" name="Text Box 2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4" name="Text Box 23"/>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5" name="Text Box 24"/>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6" name="Text Box 25"/>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7" name="Text Box 26"/>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8" name="Text Box 2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89" name="Text Box 2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90" name="Text Box 2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91" name="Text Box 3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92" name="Text Box 3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593" name="Text Box 3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4" name="Text Box 25"/>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5" name="Text Box 26"/>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6" name="Text Box 27"/>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7" name="Text Box 28"/>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8" name="Text Box 29"/>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599" name="Text Box 30"/>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00" name="Text Box 31"/>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601" name="Text Box 32"/>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2"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3"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4"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5"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6"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7"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8"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09" name="Text Box 24"/>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0" name="Text Box 25"/>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1" name="Text Box 2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2" name="Text Box 2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3" name="Text Box 2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4" name="Text Box 2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5" name="Text Box 3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6" name="Text Box 3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7" name="Text Box 3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8" name="Text Box 1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19"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0"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1"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2"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3"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4"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5"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6"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7"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8"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29"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0"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1"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2"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3" name="Text Box 24"/>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4" name="Text Box 25"/>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5" name="Text Box 2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6" name="Text Box 2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7" name="Text Box 2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8" name="Text Box 2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39" name="Text Box 3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0" name="Text Box 3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1" name="Text Box 3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2" name="Text Box 1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3"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4"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5"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6"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7"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8"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649"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0" name="Text Box 17"/>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1" name="Text Box 18"/>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2" name="Text Box 19"/>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3" name="Text Box 20"/>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4" name="Text Box 21"/>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5" name="Text Box 22"/>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6" name="Text Box 23"/>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7" name="Text Box 24"/>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8" name="Text Box 25"/>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59" name="Text Box 26"/>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0" name="Text Box 27"/>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1" name="Text Box 28"/>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2" name="Text Box 29"/>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3" name="Text Box 30"/>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4" name="Text Box 31"/>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665" name="Text Box 32"/>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66" name="Text Box 25"/>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67" name="Text Box 26"/>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68" name="Text Box 27"/>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69" name="Text Box 28"/>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70" name="Text Box 29"/>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71" name="Text Box 30"/>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72" name="Text Box 31"/>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673" name="Text Box 32"/>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4"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5"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6"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7"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8"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79"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0"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1"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2"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3"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4"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5"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6"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7"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8"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89"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0"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1"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2"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3"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4"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5"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6"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7"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8"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699"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0"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1"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2"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3"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4"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5" name="Text Box 24"/>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6" name="Text Box 25"/>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7" name="Text Box 2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8" name="Text Box 2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09" name="Text Box 2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0" name="Text Box 2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 name="Text Box 3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 name="Text Box 3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3" name="Text Box 3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4" name="Text Box 16"/>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5" name="Text Box 17"/>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6" name="Text Box 18"/>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7" name="Text Box 19"/>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8" name="Text Box 20"/>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9" name="Text Box 21"/>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20" name="Text Box 22"/>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21" name="Text Box 23"/>
        <xdr:cNvSpPr txBox="1">
          <a:spLocks noChangeArrowheads="1"/>
        </xdr:cNvSpPr>
      </xdr:nvSpPr>
      <xdr:spPr bwMode="auto">
        <a:xfrm>
          <a:off x="2695575" y="214026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2" name="Text Box 1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3" name="Text Box 1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4" name="Text Box 1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5" name="Text Box 2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6" name="Text Box 2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7" name="Text Box 2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8" name="Text Box 23"/>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29" name="Text Box 24"/>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0" name="Text Box 25"/>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1" name="Text Box 26"/>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2" name="Text Box 27"/>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3" name="Text Box 28"/>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4" name="Text Box 29"/>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5" name="Text Box 30"/>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6" name="Text Box 31"/>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37" name="Text Box 32"/>
        <xdr:cNvSpPr txBox="1">
          <a:spLocks noChangeArrowheads="1"/>
        </xdr:cNvSpPr>
      </xdr:nvSpPr>
      <xdr:spPr bwMode="auto">
        <a:xfrm>
          <a:off x="2695575" y="214026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38" name="Text Box 25"/>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39" name="Text Box 26"/>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0" name="Text Box 27"/>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1" name="Text Box 28"/>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2" name="Text Box 29"/>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3" name="Text Box 30"/>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4" name="Text Box 31"/>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45" name="Text Box 32"/>
        <xdr:cNvSpPr txBox="1">
          <a:spLocks noChangeArrowheads="1"/>
        </xdr:cNvSpPr>
      </xdr:nvSpPr>
      <xdr:spPr bwMode="auto">
        <a:xfrm>
          <a:off x="2695575" y="214026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46"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47"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48"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49"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0"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1"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2"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3" name="Text Box 24"/>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4" name="Text Box 25"/>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5" name="Text Box 2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6" name="Text Box 2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7" name="Text Box 2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8" name="Text Box 2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59" name="Text Box 3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0" name="Text Box 3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1" name="Text Box 3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2" name="Text Box 1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3"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4"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5"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6"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7"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8"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69"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0"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1"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2"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3"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4"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5"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6"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7" name="Text Box 24"/>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8" name="Text Box 25"/>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79" name="Text Box 2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0" name="Text Box 2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1" name="Text Box 2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2" name="Text Box 2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3" name="Text Box 3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4" name="Text Box 3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5" name="Text Box 3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6" name="Text Box 16"/>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7" name="Text Box 17"/>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8" name="Text Box 18"/>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89" name="Text Box 19"/>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90" name="Text Box 20"/>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91" name="Text Box 21"/>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92" name="Text Box 22"/>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793" name="Text Box 23"/>
        <xdr:cNvSpPr txBox="1">
          <a:spLocks noChangeArrowheads="1"/>
        </xdr:cNvSpPr>
      </xdr:nvSpPr>
      <xdr:spPr bwMode="auto">
        <a:xfrm>
          <a:off x="2695575" y="21402675"/>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4" name="Text Box 17"/>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5" name="Text Box 18"/>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6" name="Text Box 19"/>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7" name="Text Box 20"/>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8" name="Text Box 21"/>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799" name="Text Box 22"/>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0" name="Text Box 23"/>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1" name="Text Box 24"/>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2" name="Text Box 25"/>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3" name="Text Box 26"/>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4" name="Text Box 27"/>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5" name="Text Box 28"/>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6" name="Text Box 29"/>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7" name="Text Box 30"/>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8" name="Text Box 31"/>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809" name="Text Box 32"/>
        <xdr:cNvSpPr txBox="1">
          <a:spLocks noChangeArrowheads="1"/>
        </xdr:cNvSpPr>
      </xdr:nvSpPr>
      <xdr:spPr bwMode="auto">
        <a:xfrm>
          <a:off x="2695575" y="21402675"/>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810" name="Text Box 25"/>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811" name="Text Box 26"/>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812" name="Text Box 27"/>
        <xdr:cNvSpPr txBox="1">
          <a:spLocks noChangeArrowheads="1"/>
        </xdr:cNvSpPr>
      </xdr:nvSpPr>
      <xdr:spPr bwMode="auto">
        <a:xfrm>
          <a:off x="2695575" y="21402675"/>
          <a:ext cx="1104900" cy="2762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2428875</xdr:colOff>
      <xdr:row>41</xdr:row>
      <xdr:rowOff>0</xdr:rowOff>
    </xdr:from>
    <xdr:to>
      <xdr:col>1</xdr:col>
      <xdr:colOff>2505075</xdr:colOff>
      <xdr:row>42</xdr:row>
      <xdr:rowOff>47625</xdr:rowOff>
    </xdr:to>
    <xdr:sp macro="" textlink="">
      <xdr:nvSpPr>
        <xdr:cNvPr id="71177" name="Text Box 1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78" name="Text Box 1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79" name="Text Box 1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0" name="Text Box 2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1" name="Text Box 2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2" name="Text Box 2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3" name="Text Box 23"/>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4" name="Text Box 24"/>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5" name="Text Box 25"/>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6" name="Text Box 26"/>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7" name="Text Box 2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8" name="Text Box 2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89" name="Text Box 2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0" name="Text Box 3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1" name="Text Box 3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2" name="Text Box 3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3" name="Text Box 16"/>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4" name="Text Box 1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5" name="Text Box 1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6" name="Text Box 1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7" name="Text Box 2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8" name="Text Box 2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199" name="Text Box 2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00" name="Text Box 23"/>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1" name="Text Box 17"/>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2" name="Text Box 18"/>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3" name="Text Box 19"/>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4" name="Text Box 20"/>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5" name="Text Box 21"/>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6" name="Text Box 22"/>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7" name="Text Box 23"/>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8" name="Text Box 24"/>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09" name="Text Box 25"/>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0" name="Text Box 26"/>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1" name="Text Box 27"/>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2" name="Text Box 28"/>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3" name="Text Box 29"/>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4" name="Text Box 30"/>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5" name="Text Box 31"/>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6" name="Text Box 32"/>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7" name="Text Box 16"/>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8" name="Text Box 17"/>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19" name="Text Box 18"/>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20" name="Text Box 19"/>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21" name="Text Box 20"/>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22" name="Text Box 21"/>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23" name="Text Box 22"/>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2505075</xdr:colOff>
      <xdr:row>33</xdr:row>
      <xdr:rowOff>47625</xdr:rowOff>
    </xdr:to>
    <xdr:sp macro="" textlink="">
      <xdr:nvSpPr>
        <xdr:cNvPr id="71224" name="Text Box 23"/>
        <xdr:cNvSpPr txBox="1">
          <a:spLocks noChangeArrowheads="1"/>
        </xdr:cNvSpPr>
      </xdr:nvSpPr>
      <xdr:spPr bwMode="auto">
        <a:xfrm>
          <a:off x="2695575" y="1383030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25" name="Text Box 1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26" name="Text Box 1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27" name="Text Box 1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28" name="Text Box 2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29" name="Text Box 2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0" name="Text Box 2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1" name="Text Box 23"/>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2" name="Text Box 24"/>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3" name="Text Box 25"/>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4" name="Text Box 26"/>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5" name="Text Box 2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6" name="Text Box 2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7" name="Text Box 2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8" name="Text Box 3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39" name="Text Box 3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0" name="Text Box 3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1" name="Text Box 16"/>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2" name="Text Box 17"/>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3" name="Text Box 18"/>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4" name="Text Box 19"/>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5" name="Text Box 20"/>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6" name="Text Box 21"/>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7" name="Text Box 22"/>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71248" name="Text Box 23"/>
        <xdr:cNvSpPr txBox="1">
          <a:spLocks noChangeArrowheads="1"/>
        </xdr:cNvSpPr>
      </xdr:nvSpPr>
      <xdr:spPr bwMode="auto">
        <a:xfrm>
          <a:off x="2695575" y="19840575"/>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49" name="Text Box 17"/>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0" name="Text Box 18"/>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1" name="Text Box 19"/>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2" name="Text Box 20"/>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3" name="Text Box 21"/>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4" name="Text Box 22"/>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5" name="Text Box 23"/>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6" name="Text Box 24"/>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7" name="Text Box 25"/>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8" name="Text Box 26"/>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59" name="Text Box 27"/>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60" name="Text Box 28"/>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61" name="Text Box 29"/>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62" name="Text Box 30"/>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63" name="Text Box 31"/>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71264" name="Text Box 32"/>
        <xdr:cNvSpPr txBox="1">
          <a:spLocks noChangeArrowheads="1"/>
        </xdr:cNvSpPr>
      </xdr:nvSpPr>
      <xdr:spPr bwMode="auto">
        <a:xfrm>
          <a:off x="2695575" y="19840575"/>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65" name="Text Box 25"/>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66" name="Text Box 26"/>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67" name="Text Box 27"/>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68" name="Text Box 28"/>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69" name="Text Box 29"/>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70" name="Text Box 30"/>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71" name="Text Box 31"/>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71272" name="Text Box 32"/>
        <xdr:cNvSpPr txBox="1">
          <a:spLocks noChangeArrowheads="1"/>
        </xdr:cNvSpPr>
      </xdr:nvSpPr>
      <xdr:spPr bwMode="auto">
        <a:xfrm>
          <a:off x="2695575" y="19840575"/>
          <a:ext cx="1104900" cy="2857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3"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4"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5"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6"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7"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8"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79"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0"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1"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2"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3"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4"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5"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6"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7"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8"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89"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0"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1"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2"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3"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4"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5"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296"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297"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298"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299"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0"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1"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2"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3"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4"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5"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6"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7"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8"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09"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0"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1"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2"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3"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4"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5"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6"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7"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8"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19"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20"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1"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2"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3"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4"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5"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6"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7"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8"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29"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0"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1"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2"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3"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4"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5"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6"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7"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8"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39"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40"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41"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42"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43"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44"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45"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46"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47"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48"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49"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0"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1"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2"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3"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4"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5"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6"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7"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8"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59"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0"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1"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2"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3"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4"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5"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6"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7"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68"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69"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0"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1"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2"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3"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4"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5"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6"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7"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8"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79"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0"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1"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2"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3"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4"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5"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6"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7"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8"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89"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90"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91"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392"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3"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4"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5"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6"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7"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8"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399"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0"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1"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2"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3"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4"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5"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6"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7"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8"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09"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0"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1"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2"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3"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4"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5"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16"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17"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18"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19"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0"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1"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2"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3"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4"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5"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6"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7"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8"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29"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0"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1"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2"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3"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4"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5"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6"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7"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8"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39"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40"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1"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2"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3"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4"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5"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6"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7"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8"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49"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0"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1"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2"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3"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4"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5"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6"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7"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8"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59"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60"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61"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62"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63"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64"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65"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66"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67"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68"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69"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0"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1"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2"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3"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4"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5"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6"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7"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8"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79"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0"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1"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2"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3"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4"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5"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6"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7"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488"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89"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0"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1"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2"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3"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4"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5"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6"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7"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8"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499"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0"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1"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2"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3"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4"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5"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6"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7"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8"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09"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10"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11"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12"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3"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4"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5"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6"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7"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8"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19"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0"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1"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2"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3"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4"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5"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6"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7"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8"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29"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0"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1"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2"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3"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4"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5"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36"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37"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38"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39"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0"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1"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2"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3"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4"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5"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6"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7"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8"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49"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0"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1"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2"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3"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4"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5"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6"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7"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8"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59"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60"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1"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2"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3"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4"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5"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6"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7"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8"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69"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0"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1"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2"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3"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4"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5"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6"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7"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8"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79"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80"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81"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82"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83"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584"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85"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86"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87"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88"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89"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0"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1"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2"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3"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4"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5"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6"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7"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8"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599"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0"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1"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2"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3"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4"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5"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6"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7"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08"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09"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0"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1"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2"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3"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4"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5"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6"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7"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8"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19"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0"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1"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2"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3"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4"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5"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6"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7"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8"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29"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30"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31"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32"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3"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4"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5"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6"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7"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8"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39"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0"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1"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2"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3"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4"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5"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6"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7"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8"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49"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0"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1"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2"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3"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4"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5"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56"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57"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58"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59"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0"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1"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2"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3"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4"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5"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6"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7"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8"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69"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0"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1"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2"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3"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4"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5"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6"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7"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8"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79"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680"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1"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2"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3"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4"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5"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6"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7"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8"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89"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0"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1"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2"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3"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4"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5"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6"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7"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8"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699"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00"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01"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02"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03"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04"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05"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06"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07"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08"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09"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0"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1"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2"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3"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4"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5"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6"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7"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8"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19"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0"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1"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2"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3"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4"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5"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6"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7"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28"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29"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0"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1"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2"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3"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4"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5"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6"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7"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8"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39"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0"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1"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2"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3"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4"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5"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6"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7"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8"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49"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50"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51"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52"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3"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4"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5"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6"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7"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8"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59"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0"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1"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2"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3"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4"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5"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6"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7"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8"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69"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0"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1"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2"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3"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4"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5"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776"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77"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78"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79"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0"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1"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2"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3"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4"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5"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6"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7"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8"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89"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0"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1"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2"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3"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4"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5"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6"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7"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8"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799"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00"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1"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2"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3"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4"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5"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6"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7"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8"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09"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0"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1"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2"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3"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4"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5"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6"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7"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8"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19"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20"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21"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22"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23"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24"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25"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26"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27"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28"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29"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0"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1"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2"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3"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4"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5"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6"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7"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8"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39"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0"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1"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2"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3"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4"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5"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6"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7"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48"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49"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0"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1"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2"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3"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4"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5"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6"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7"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8"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59"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0"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1"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2"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3"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4"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5"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6"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7"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8"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69"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70"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71"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72"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3"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4"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5"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6"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7"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8"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79"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0"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1"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2"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3"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4"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5"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6"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7"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8"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89"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0"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1"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2"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3"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4"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5"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896"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97"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98"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899"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0"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1"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2"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3"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4"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5"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6"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7"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8"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09"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0"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1"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2"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3"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4"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5"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6"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7"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8"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19"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20"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1"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2"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3"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4"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5"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6"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7"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8"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29"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0"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1"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2"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3"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4"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5"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6"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7"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8"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39"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40"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41"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42"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43"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44"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45"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46"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47"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48"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49"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0"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1"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2"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3"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4"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5"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6"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7"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8"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59"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0"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1"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2"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3"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4"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5"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6"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7"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68"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69"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0"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1"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2"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3"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4"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5"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6" name="Text Box 24"/>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7" name="Text Box 25"/>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8" name="Text Box 2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79" name="Text Box 2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0" name="Text Box 2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1" name="Text Box 2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2" name="Text Box 3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3" name="Text Box 3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4" name="Text Box 3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5" name="Text Box 16"/>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6" name="Text Box 17"/>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7" name="Text Box 18"/>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8" name="Text Box 19"/>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89" name="Text Box 20"/>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90" name="Text Box 21"/>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91" name="Text Box 22"/>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32</xdr:row>
      <xdr:rowOff>0</xdr:rowOff>
    </xdr:from>
    <xdr:to>
      <xdr:col>1</xdr:col>
      <xdr:colOff>2514600</xdr:colOff>
      <xdr:row>33</xdr:row>
      <xdr:rowOff>47625</xdr:rowOff>
    </xdr:to>
    <xdr:sp macro="" textlink="">
      <xdr:nvSpPr>
        <xdr:cNvPr id="71992" name="Text Box 23"/>
        <xdr:cNvSpPr txBox="1">
          <a:spLocks noChangeArrowheads="1"/>
        </xdr:cNvSpPr>
      </xdr:nvSpPr>
      <xdr:spPr bwMode="auto">
        <a:xfrm>
          <a:off x="2695575" y="13830300"/>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3"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4"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5"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6"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7"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8"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1999"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0" name="Text Box 24"/>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1" name="Text Box 25"/>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2" name="Text Box 2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3" name="Text Box 2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4" name="Text Box 2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5" name="Text Box 2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6" name="Text Box 3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7" name="Text Box 3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8" name="Text Box 3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09" name="Text Box 16"/>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0" name="Text Box 17"/>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1" name="Text Box 18"/>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2" name="Text Box 19"/>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3" name="Text Box 20"/>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4" name="Text Box 21"/>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5" name="Text Box 22"/>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38</xdr:row>
      <xdr:rowOff>0</xdr:rowOff>
    </xdr:from>
    <xdr:to>
      <xdr:col>1</xdr:col>
      <xdr:colOff>2514600</xdr:colOff>
      <xdr:row>39</xdr:row>
      <xdr:rowOff>47625</xdr:rowOff>
    </xdr:to>
    <xdr:sp macro="" textlink="">
      <xdr:nvSpPr>
        <xdr:cNvPr id="72016" name="Text Box 23"/>
        <xdr:cNvSpPr txBox="1">
          <a:spLocks noChangeArrowheads="1"/>
        </xdr:cNvSpPr>
      </xdr:nvSpPr>
      <xdr:spPr bwMode="auto">
        <a:xfrm>
          <a:off x="2695575" y="16925925"/>
          <a:ext cx="85725"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2"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3"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4"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5"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6"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7"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8"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49"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0"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1"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2"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3"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4"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5"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6"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7"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8"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59"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0"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1"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2"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3"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4"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5"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6"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7"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8"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69"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0"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1"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2"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3"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4"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5"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6"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7"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8"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79"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0"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1"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2"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3"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4"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5"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6"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7"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8"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889"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0" name="Text Box 1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1" name="Text Box 1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2" name="Text Box 2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3" name="Text Box 2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4" name="Text Box 2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5" name="Text Box 23"/>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6" name="Text Box 24"/>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7" name="Text Box 25"/>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8" name="Text Box 26"/>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899" name="Text Box 2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00" name="Text Box 2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01" name="Text Box 2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02" name="Text Box 3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03" name="Text Box 3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04" name="Text Box 3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05" name="Text Box 27"/>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06" name="Text Box 28"/>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07" name="Text Box 29"/>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08" name="Text Box 30"/>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09" name="Text Box 31"/>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10" name="Text Box 32"/>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1"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2"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3"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4"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5"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6"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7"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8"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19"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0"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1"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2"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3"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4"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5"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6"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7"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8"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29"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0"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1"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2"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3"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4"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5"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6"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7"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8"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39"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0"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1"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2"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3"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4"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5"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6"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7"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8"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49"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0"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1"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2"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3"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4"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5"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6"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7"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58"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59" name="Text Box 1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0" name="Text Box 1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1" name="Text Box 1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2" name="Text Box 2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3" name="Text Box 2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4" name="Text Box 2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5" name="Text Box 23"/>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6" name="Text Box 24"/>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7" name="Text Box 25"/>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8" name="Text Box 26"/>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69" name="Text Box 2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70" name="Text Box 2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71" name="Text Box 2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72" name="Text Box 3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73" name="Text Box 3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974" name="Text Box 3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75" name="Text Box 25"/>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76" name="Text Box 26"/>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77" name="Text Box 27"/>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78" name="Text Box 28"/>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79" name="Text Box 29"/>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80" name="Text Box 30"/>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81" name="Text Box 31"/>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982" name="Text Box 32"/>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3"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4"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5"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6"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7"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8"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89"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0"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1"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2"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3"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4"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5"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6"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7"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8"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999"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0"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1"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2"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3"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4"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5"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6"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7"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8"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09"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0"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1"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2"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3"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4"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5"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6"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7"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8"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19"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0"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1"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2"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3"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4"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5"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6"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7"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8"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29"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030"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1" name="Text Box 1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2" name="Text Box 1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3" name="Text Box 1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4" name="Text Box 2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5" name="Text Box 2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6" name="Text Box 2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7" name="Text Box 23"/>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8" name="Text Box 24"/>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39" name="Text Box 25"/>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0" name="Text Box 26"/>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1" name="Text Box 2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2" name="Text Box 2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3" name="Text Box 2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4" name="Text Box 3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5" name="Text Box 3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046" name="Text Box 3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47" name="Text Box 25"/>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48" name="Text Box 26"/>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49" name="Text Box 27"/>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50" name="Text Box 28"/>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51" name="Text Box 29"/>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52" name="Text Box 30"/>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53" name="Text Box 31"/>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054" name="Text Box 32"/>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55"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56"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57"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58"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59"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0"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1"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2" name="Text Box 24"/>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3" name="Text Box 25"/>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4" name="Text Box 2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5" name="Text Box 2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6" name="Text Box 2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7" name="Text Box 2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8" name="Text Box 3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69" name="Text Box 3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0" name="Text Box 3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1" name="Text Box 1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2"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3"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4"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5"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6"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7"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8"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79"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0"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1"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2"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3"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4"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5"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6" name="Text Box 24"/>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7" name="Text Box 25"/>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8" name="Text Box 2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89" name="Text Box 2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0" name="Text Box 2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1" name="Text Box 2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2" name="Text Box 3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3" name="Text Box 3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4" name="Text Box 3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5" name="Text Box 1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6"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7"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8"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099"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100"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101"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102"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3" name="Text Box 17"/>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4" name="Text Box 18"/>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5" name="Text Box 19"/>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6" name="Text Box 20"/>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7" name="Text Box 21"/>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8" name="Text Box 22"/>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09" name="Text Box 23"/>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0" name="Text Box 24"/>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1" name="Text Box 25"/>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2" name="Text Box 26"/>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3" name="Text Box 27"/>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4" name="Text Box 28"/>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5" name="Text Box 29"/>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6" name="Text Box 30"/>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7" name="Text Box 31"/>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118" name="Text Box 32"/>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19" name="Text Box 25"/>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0" name="Text Box 26"/>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1" name="Text Box 27"/>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2" name="Text Box 28"/>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3" name="Text Box 29"/>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4" name="Text Box 30"/>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5" name="Text Box 31"/>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126" name="Text Box 32"/>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27"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28"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29"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0"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1"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2"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3"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4"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5"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6"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7"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8"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39"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0"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1"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2"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3"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4"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5"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6"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7"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8"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49"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0"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1"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2"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3"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4"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5"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6"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7"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8" name="Text Box 24"/>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59" name="Text Box 25"/>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0" name="Text Box 2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1" name="Text Box 2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2" name="Text Box 2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3" name="Text Box 2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4" name="Text Box 3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5" name="Text Box 3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6" name="Text Box 3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7" name="Text Box 16"/>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8" name="Text Box 17"/>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69" name="Text Box 18"/>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70" name="Text Box 19"/>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71" name="Text Box 20"/>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72" name="Text Box 21"/>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73" name="Text Box 22"/>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47625</xdr:rowOff>
    </xdr:to>
    <xdr:sp macro="" textlink="">
      <xdr:nvSpPr>
        <xdr:cNvPr id="1174" name="Text Box 23"/>
        <xdr:cNvSpPr txBox="1">
          <a:spLocks noChangeArrowheads="1"/>
        </xdr:cNvSpPr>
      </xdr:nvSpPr>
      <xdr:spPr bwMode="auto">
        <a:xfrm>
          <a:off x="2695575" y="16516350"/>
          <a:ext cx="76200" cy="2095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75" name="Text Box 1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76" name="Text Box 1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77" name="Text Box 1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78" name="Text Box 2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79" name="Text Box 2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0" name="Text Box 2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1" name="Text Box 23"/>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2" name="Text Box 24"/>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3" name="Text Box 25"/>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4" name="Text Box 26"/>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5" name="Text Box 27"/>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6" name="Text Box 28"/>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7" name="Text Box 29"/>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8" name="Text Box 30"/>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89" name="Text Box 31"/>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85725</xdr:rowOff>
    </xdr:to>
    <xdr:sp macro="" textlink="">
      <xdr:nvSpPr>
        <xdr:cNvPr id="1190" name="Text Box 32"/>
        <xdr:cNvSpPr txBox="1">
          <a:spLocks noChangeArrowheads="1"/>
        </xdr:cNvSpPr>
      </xdr:nvSpPr>
      <xdr:spPr bwMode="auto">
        <a:xfrm>
          <a:off x="2695575" y="16516350"/>
          <a:ext cx="76200" cy="2476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1" name="Text Box 25"/>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2" name="Text Box 26"/>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3" name="Text Box 27"/>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4" name="Text Box 28"/>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5" name="Text Box 29"/>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6" name="Text Box 30"/>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7" name="Text Box 31"/>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123825</xdr:rowOff>
    </xdr:to>
    <xdr:sp macro="" textlink="">
      <xdr:nvSpPr>
        <xdr:cNvPr id="1198" name="Text Box 32"/>
        <xdr:cNvSpPr txBox="1">
          <a:spLocks noChangeArrowheads="1"/>
        </xdr:cNvSpPr>
      </xdr:nvSpPr>
      <xdr:spPr bwMode="auto">
        <a:xfrm>
          <a:off x="2695575" y="16516350"/>
          <a:ext cx="1104900" cy="285750"/>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199"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0"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1"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2"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3"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4"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5"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6" name="Text Box 24"/>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7" name="Text Box 25"/>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8" name="Text Box 2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09" name="Text Box 2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0" name="Text Box 2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1" name="Text Box 2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2" name="Text Box 3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3" name="Text Box 3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4" name="Text Box 3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5" name="Text Box 1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6"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7"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8"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19"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0"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1"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2"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3"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4"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5"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6"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7"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8"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29"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0" name="Text Box 24"/>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1" name="Text Box 25"/>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2" name="Text Box 2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3" name="Text Box 2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4" name="Text Box 2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5" name="Text Box 2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6" name="Text Box 3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7" name="Text Box 3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8" name="Text Box 3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39" name="Text Box 16"/>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0" name="Text Box 17"/>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1" name="Text Box 18"/>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2" name="Text Box 19"/>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3" name="Text Box 20"/>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4" name="Text Box 21"/>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5" name="Text Box 22"/>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38100</xdr:rowOff>
    </xdr:to>
    <xdr:sp macro="" textlink="">
      <xdr:nvSpPr>
        <xdr:cNvPr id="1246" name="Text Box 23"/>
        <xdr:cNvSpPr txBox="1">
          <a:spLocks noChangeArrowheads="1"/>
        </xdr:cNvSpPr>
      </xdr:nvSpPr>
      <xdr:spPr bwMode="auto">
        <a:xfrm>
          <a:off x="2695575" y="16516350"/>
          <a:ext cx="76200" cy="2000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47" name="Text Box 17"/>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48" name="Text Box 18"/>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49" name="Text Box 19"/>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0" name="Text Box 20"/>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1" name="Text Box 21"/>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2" name="Text Box 22"/>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3" name="Text Box 23"/>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4" name="Text Box 24"/>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5" name="Text Box 25"/>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6" name="Text Box 26"/>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7" name="Text Box 27"/>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8" name="Text Box 28"/>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59" name="Text Box 29"/>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60" name="Text Box 30"/>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61" name="Text Box 31"/>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2505075</xdr:colOff>
      <xdr:row>42</xdr:row>
      <xdr:rowOff>76200</xdr:rowOff>
    </xdr:to>
    <xdr:sp macro="" textlink="">
      <xdr:nvSpPr>
        <xdr:cNvPr id="1262" name="Text Box 32"/>
        <xdr:cNvSpPr txBox="1">
          <a:spLocks noChangeArrowheads="1"/>
        </xdr:cNvSpPr>
      </xdr:nvSpPr>
      <xdr:spPr bwMode="auto">
        <a:xfrm>
          <a:off x="2695575" y="16516350"/>
          <a:ext cx="76200" cy="2381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263" name="Text Box 25"/>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264" name="Text Box 26"/>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twoCellAnchor editAs="oneCell">
    <xdr:from>
      <xdr:col>1</xdr:col>
      <xdr:colOff>2428875</xdr:colOff>
      <xdr:row>41</xdr:row>
      <xdr:rowOff>0</xdr:rowOff>
    </xdr:from>
    <xdr:to>
      <xdr:col>1</xdr:col>
      <xdr:colOff>3533775</xdr:colOff>
      <xdr:row>42</xdr:row>
      <xdr:rowOff>114300</xdr:rowOff>
    </xdr:to>
    <xdr:sp macro="" textlink="">
      <xdr:nvSpPr>
        <xdr:cNvPr id="1265" name="Text Box 27"/>
        <xdr:cNvSpPr txBox="1">
          <a:spLocks noChangeArrowheads="1"/>
        </xdr:cNvSpPr>
      </xdr:nvSpPr>
      <xdr:spPr bwMode="auto">
        <a:xfrm>
          <a:off x="2695575" y="16516350"/>
          <a:ext cx="1104900" cy="2762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tabSelected="1" zoomScaleNormal="100" workbookViewId="0">
      <selection activeCell="E6" sqref="E6"/>
    </sheetView>
  </sheetViews>
  <sheetFormatPr defaultRowHeight="12.75" x14ac:dyDescent="0.2"/>
  <cols>
    <col min="1" max="1" width="4" customWidth="1"/>
    <col min="2" max="2" width="6.140625" customWidth="1"/>
    <col min="3" max="3" width="9" customWidth="1"/>
    <col min="4" max="4" width="46.5703125" bestFit="1" customWidth="1"/>
    <col min="5" max="5" width="20.42578125" customWidth="1"/>
    <col min="6" max="6" width="20" customWidth="1"/>
    <col min="7" max="7" width="24.140625" customWidth="1"/>
  </cols>
  <sheetData>
    <row r="1" spans="2:7" ht="36" customHeight="1" x14ac:dyDescent="0.2">
      <c r="C1" s="138"/>
      <c r="D1" s="138" t="s">
        <v>78</v>
      </c>
      <c r="E1" s="138"/>
      <c r="F1" s="138"/>
      <c r="G1" s="48" t="s">
        <v>77</v>
      </c>
    </row>
    <row r="2" spans="2:7" s="36" customFormat="1" ht="31.5" customHeight="1" x14ac:dyDescent="0.2">
      <c r="B2" s="37" t="s">
        <v>79</v>
      </c>
      <c r="C2" s="38" t="s">
        <v>75</v>
      </c>
      <c r="D2" s="37" t="s">
        <v>72</v>
      </c>
      <c r="E2" s="38" t="s">
        <v>73</v>
      </c>
      <c r="F2" s="37" t="s">
        <v>71</v>
      </c>
      <c r="G2" s="38" t="s">
        <v>74</v>
      </c>
    </row>
    <row r="3" spans="2:7" ht="15" x14ac:dyDescent="0.2">
      <c r="B3" s="39"/>
      <c r="C3" s="40"/>
      <c r="D3" s="41"/>
      <c r="E3" s="41"/>
      <c r="F3" s="42"/>
      <c r="G3" s="42"/>
    </row>
    <row r="4" spans="2:7" s="36" customFormat="1" ht="30.75" customHeight="1" x14ac:dyDescent="0.2">
      <c r="B4" s="37">
        <v>1</v>
      </c>
      <c r="C4" s="38" t="s">
        <v>65</v>
      </c>
      <c r="D4" s="43" t="s">
        <v>31</v>
      </c>
      <c r="E4" s="51">
        <f>'BOQ FOR G1 BLOCK '!F43</f>
        <v>0</v>
      </c>
      <c r="F4" s="51">
        <f>'BOQ FOR G1 BLOCK '!F44</f>
        <v>0</v>
      </c>
      <c r="G4" s="51">
        <f>'BOQ FOR G1 BLOCK '!F45</f>
        <v>0</v>
      </c>
    </row>
    <row r="5" spans="2:7" s="36" customFormat="1" ht="30.75" customHeight="1" x14ac:dyDescent="0.2">
      <c r="B5" s="55">
        <v>2</v>
      </c>
      <c r="C5" s="56" t="s">
        <v>66</v>
      </c>
      <c r="D5" s="44" t="str">
        <f>'BOQ FOR G2 BLOCK'!B9</f>
        <v>Hot water rated ouput volume  -  700   Ltr/Hr</v>
      </c>
      <c r="E5" s="52">
        <f>'BOQ FOR G2 BLOCK'!F44</f>
        <v>0</v>
      </c>
      <c r="F5" s="51">
        <f>'BOQ FOR G2 BLOCK'!F45</f>
        <v>0</v>
      </c>
      <c r="G5" s="51">
        <f>'BOQ FOR G2 BLOCK'!F46</f>
        <v>0</v>
      </c>
    </row>
    <row r="6" spans="2:7" s="36" customFormat="1" ht="30.75" customHeight="1" x14ac:dyDescent="0.2">
      <c r="B6" s="37">
        <v>3</v>
      </c>
      <c r="C6" s="38" t="s">
        <v>67</v>
      </c>
      <c r="D6" s="43" t="str">
        <f>'BOQ FOR B1 BLOCK'!B9</f>
        <v>Hot water rated ouput volume  -  700   Ltr/Hr</v>
      </c>
      <c r="E6" s="51">
        <f>'BOQ FOR B1 BLOCK'!F43</f>
        <v>0</v>
      </c>
      <c r="F6" s="51">
        <f>'BOQ FOR B1 BLOCK'!F44</f>
        <v>0</v>
      </c>
      <c r="G6" s="51">
        <f>'BOQ FOR B1 BLOCK'!F45</f>
        <v>0</v>
      </c>
    </row>
    <row r="7" spans="2:7" s="36" customFormat="1" ht="30.75" customHeight="1" x14ac:dyDescent="0.2">
      <c r="B7" s="55">
        <v>4</v>
      </c>
      <c r="C7" s="56" t="s">
        <v>68</v>
      </c>
      <c r="D7" s="44" t="str">
        <f>'BOQ FOR H1 BLOCK'!B9</f>
        <v>Hot water rated ouput volume  -  1500   Ltr/Hr</v>
      </c>
      <c r="E7" s="52">
        <f>'BOQ FOR H1 BLOCK'!F43</f>
        <v>0</v>
      </c>
      <c r="F7" s="51">
        <f>'BOQ FOR H1 BLOCK'!F44</f>
        <v>0</v>
      </c>
      <c r="G7" s="51">
        <f>'BOQ FOR H1 BLOCK'!F45</f>
        <v>0</v>
      </c>
    </row>
    <row r="8" spans="2:7" s="36" customFormat="1" ht="30.75" customHeight="1" x14ac:dyDescent="0.2">
      <c r="B8" s="37">
        <v>5</v>
      </c>
      <c r="C8" s="38" t="s">
        <v>69</v>
      </c>
      <c r="D8" s="43" t="str">
        <f>'BOQ FOR H2 BLOCK'!B9</f>
        <v>Hot water rated ouput volume  -  1500   Ltr/Hr</v>
      </c>
      <c r="E8" s="51">
        <f>'BOQ FOR H2 BLOCK'!F43</f>
        <v>0</v>
      </c>
      <c r="F8" s="51">
        <f>'BOQ FOR H2 BLOCK'!F44</f>
        <v>0</v>
      </c>
      <c r="G8" s="51">
        <f>'BOQ FOR H2 BLOCK'!F45</f>
        <v>0</v>
      </c>
    </row>
    <row r="9" spans="2:7" s="36" customFormat="1" ht="20.25" customHeight="1" x14ac:dyDescent="0.2">
      <c r="B9" s="44"/>
      <c r="C9" s="45"/>
      <c r="D9" s="44"/>
      <c r="E9" s="52"/>
      <c r="F9" s="51"/>
      <c r="G9" s="51"/>
    </row>
    <row r="10" spans="2:7" s="36" customFormat="1" ht="28.5" customHeight="1" x14ac:dyDescent="0.2">
      <c r="B10" s="37"/>
      <c r="C10" s="46"/>
      <c r="D10" s="47" t="s">
        <v>76</v>
      </c>
      <c r="E10" s="51">
        <f>SUM(E4:E9)</f>
        <v>0</v>
      </c>
      <c r="F10" s="51">
        <f>SUM(F4:F9)</f>
        <v>0</v>
      </c>
      <c r="G10" s="51">
        <f>SUM(G4:G9)</f>
        <v>0</v>
      </c>
    </row>
    <row r="11" spans="2:7" x14ac:dyDescent="0.2">
      <c r="F11" s="35"/>
    </row>
  </sheetData>
  <sheetProtection password="C42A" sheet="1" objects="1" scenarios="1"/>
  <pageMargins left="0.7" right="0.7" top="0.75" bottom="0.75" header="0.3" footer="0.3"/>
  <pageSetup paperSize="9" scale="7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36" zoomScaleNormal="100" zoomScaleSheetLayoutView="100" workbookViewId="0">
      <selection activeCell="E41" sqref="E41"/>
    </sheetView>
  </sheetViews>
  <sheetFormatPr defaultRowHeight="12.75" x14ac:dyDescent="0.2"/>
  <cols>
    <col min="1" max="1" width="6.140625" style="91" customWidth="1"/>
    <col min="2" max="2" width="54.7109375" style="91" customWidth="1"/>
    <col min="3" max="3" width="4.85546875" style="119" bestFit="1" customWidth="1"/>
    <col min="4" max="4" width="4" style="119" bestFit="1" customWidth="1"/>
    <col min="5" max="5" width="15.85546875" style="137" customWidth="1"/>
    <col min="6" max="6" width="20" style="120" customWidth="1"/>
    <col min="7" max="7" width="9.140625" style="91"/>
    <col min="8" max="8" width="7" style="91" bestFit="1" customWidth="1"/>
    <col min="9" max="16384" width="9.140625" style="91"/>
  </cols>
  <sheetData>
    <row r="1" spans="1:6" x14ac:dyDescent="0.2">
      <c r="A1" s="121" t="s">
        <v>15</v>
      </c>
      <c r="B1" s="122"/>
      <c r="C1" s="122"/>
      <c r="D1" s="122"/>
      <c r="E1" s="131"/>
      <c r="F1" s="123"/>
    </row>
    <row r="2" spans="1:6" x14ac:dyDescent="0.2">
      <c r="A2" s="124"/>
      <c r="B2" s="125"/>
      <c r="C2" s="125"/>
      <c r="D2" s="125"/>
      <c r="E2" s="132"/>
      <c r="F2" s="126"/>
    </row>
    <row r="3" spans="1:6" x14ac:dyDescent="0.2">
      <c r="A3" s="127" t="s">
        <v>39</v>
      </c>
      <c r="B3" s="128"/>
      <c r="C3" s="128"/>
      <c r="D3" s="128"/>
      <c r="E3" s="133"/>
      <c r="F3" s="129"/>
    </row>
    <row r="4" spans="1:6" x14ac:dyDescent="0.2">
      <c r="A4" s="130"/>
      <c r="B4" s="130"/>
      <c r="C4" s="130"/>
      <c r="D4" s="130"/>
      <c r="E4" s="134"/>
      <c r="F4" s="130"/>
    </row>
    <row r="5" spans="1:6" s="93" customFormat="1" ht="25.5" x14ac:dyDescent="0.2">
      <c r="A5" s="92" t="s">
        <v>51</v>
      </c>
      <c r="B5" s="92" t="s">
        <v>2</v>
      </c>
      <c r="C5" s="92" t="s">
        <v>3</v>
      </c>
      <c r="D5" s="92" t="s">
        <v>4</v>
      </c>
      <c r="E5" s="135" t="s">
        <v>50</v>
      </c>
      <c r="F5" s="92" t="s">
        <v>5</v>
      </c>
    </row>
    <row r="6" spans="1:6" x14ac:dyDescent="0.2">
      <c r="A6" s="94" t="s">
        <v>6</v>
      </c>
      <c r="B6" s="95" t="s">
        <v>54</v>
      </c>
      <c r="C6" s="96"/>
      <c r="D6" s="96"/>
      <c r="E6" s="136"/>
      <c r="F6" s="97"/>
    </row>
    <row r="7" spans="1:6" ht="140.25" x14ac:dyDescent="0.2">
      <c r="A7" s="98">
        <v>1</v>
      </c>
      <c r="B7" s="99" t="s">
        <v>16</v>
      </c>
      <c r="C7" s="96"/>
      <c r="D7" s="96"/>
      <c r="E7" s="136"/>
      <c r="F7" s="97"/>
    </row>
    <row r="8" spans="1:6" x14ac:dyDescent="0.2">
      <c r="A8" s="98"/>
      <c r="B8" s="99" t="s">
        <v>29</v>
      </c>
      <c r="C8" s="96"/>
      <c r="D8" s="96"/>
      <c r="E8" s="136"/>
      <c r="F8" s="97"/>
    </row>
    <row r="9" spans="1:6" x14ac:dyDescent="0.2">
      <c r="A9" s="100" t="s">
        <v>18</v>
      </c>
      <c r="B9" s="101" t="s">
        <v>31</v>
      </c>
      <c r="C9" s="102"/>
      <c r="D9" s="96"/>
      <c r="E9" s="136"/>
      <c r="F9" s="97"/>
    </row>
    <row r="10" spans="1:6" x14ac:dyDescent="0.2">
      <c r="A10" s="98" t="s">
        <v>49</v>
      </c>
      <c r="B10" s="99" t="s">
        <v>12</v>
      </c>
      <c r="C10" s="96"/>
      <c r="D10" s="96"/>
      <c r="E10" s="136"/>
      <c r="F10" s="97"/>
    </row>
    <row r="11" spans="1:6" ht="25.5" x14ac:dyDescent="0.2">
      <c r="A11" s="98" t="s">
        <v>19</v>
      </c>
      <c r="B11" s="99" t="s">
        <v>17</v>
      </c>
      <c r="C11" s="96"/>
      <c r="D11" s="96"/>
      <c r="E11" s="136"/>
      <c r="F11" s="97"/>
    </row>
    <row r="12" spans="1:6" x14ac:dyDescent="0.2">
      <c r="A12" s="98" t="s">
        <v>20</v>
      </c>
      <c r="B12" s="99" t="s">
        <v>13</v>
      </c>
      <c r="C12" s="96"/>
      <c r="D12" s="96"/>
      <c r="E12" s="136"/>
      <c r="F12" s="97"/>
    </row>
    <row r="13" spans="1:6" x14ac:dyDescent="0.2">
      <c r="A13" s="98" t="s">
        <v>21</v>
      </c>
      <c r="B13" s="99" t="s">
        <v>14</v>
      </c>
      <c r="C13" s="96"/>
      <c r="D13" s="96"/>
      <c r="E13" s="136"/>
      <c r="F13" s="97"/>
    </row>
    <row r="14" spans="1:6" x14ac:dyDescent="0.2">
      <c r="A14" s="98" t="s">
        <v>22</v>
      </c>
      <c r="B14" s="99" t="s">
        <v>23</v>
      </c>
      <c r="C14" s="96"/>
      <c r="D14" s="96"/>
      <c r="E14" s="136"/>
      <c r="F14" s="97"/>
    </row>
    <row r="15" spans="1:6" x14ac:dyDescent="0.2">
      <c r="A15" s="98" t="s">
        <v>25</v>
      </c>
      <c r="B15" s="99" t="s">
        <v>24</v>
      </c>
      <c r="C15" s="96"/>
      <c r="D15" s="96"/>
      <c r="E15" s="136"/>
      <c r="F15" s="97"/>
    </row>
    <row r="16" spans="1:6" ht="38.25" x14ac:dyDescent="0.2">
      <c r="A16" s="98"/>
      <c r="B16" s="99" t="s">
        <v>26</v>
      </c>
      <c r="C16" s="96"/>
      <c r="D16" s="96"/>
      <c r="E16" s="136"/>
      <c r="F16" s="97"/>
    </row>
    <row r="17" spans="1:6" x14ac:dyDescent="0.2">
      <c r="A17" s="98"/>
      <c r="B17" s="103" t="s">
        <v>28</v>
      </c>
      <c r="C17" s="96" t="s">
        <v>27</v>
      </c>
      <c r="D17" s="96">
        <v>2</v>
      </c>
      <c r="E17" s="59"/>
      <c r="F17" s="49">
        <f>D17*E17</f>
        <v>0</v>
      </c>
    </row>
    <row r="18" spans="1:6" x14ac:dyDescent="0.2">
      <c r="A18" s="98"/>
      <c r="B18" s="103"/>
      <c r="C18" s="96"/>
      <c r="D18" s="96"/>
      <c r="E18" s="59"/>
      <c r="F18" s="49">
        <f t="shared" ref="F18:F41" si="0">D18*E18</f>
        <v>0</v>
      </c>
    </row>
    <row r="19" spans="1:6" x14ac:dyDescent="0.2">
      <c r="A19" s="104">
        <v>2</v>
      </c>
      <c r="B19" s="105" t="s">
        <v>7</v>
      </c>
      <c r="C19" s="106"/>
      <c r="D19" s="107"/>
      <c r="E19" s="59"/>
      <c r="F19" s="49">
        <f t="shared" si="0"/>
        <v>0</v>
      </c>
    </row>
    <row r="20" spans="1:6" ht="180.75" customHeight="1" x14ac:dyDescent="0.2">
      <c r="A20" s="98"/>
      <c r="B20" s="99" t="s">
        <v>48</v>
      </c>
      <c r="C20" s="96"/>
      <c r="D20" s="96"/>
      <c r="E20" s="59"/>
      <c r="F20" s="49">
        <f t="shared" si="0"/>
        <v>0</v>
      </c>
    </row>
    <row r="21" spans="1:6" x14ac:dyDescent="0.2">
      <c r="A21" s="98"/>
      <c r="B21" s="108" t="s">
        <v>35</v>
      </c>
      <c r="C21" s="96" t="s">
        <v>27</v>
      </c>
      <c r="D21" s="96">
        <v>1</v>
      </c>
      <c r="E21" s="59"/>
      <c r="F21" s="49">
        <f t="shared" si="0"/>
        <v>0</v>
      </c>
    </row>
    <row r="22" spans="1:6" x14ac:dyDescent="0.2">
      <c r="A22" s="98"/>
      <c r="B22" s="99"/>
      <c r="C22" s="96"/>
      <c r="D22" s="96"/>
      <c r="E22" s="59"/>
      <c r="F22" s="49">
        <f t="shared" si="0"/>
        <v>0</v>
      </c>
    </row>
    <row r="23" spans="1:6" x14ac:dyDescent="0.2">
      <c r="A23" s="109">
        <v>3</v>
      </c>
      <c r="B23" s="95" t="s">
        <v>9</v>
      </c>
      <c r="C23" s="96"/>
      <c r="D23" s="96"/>
      <c r="E23" s="59"/>
      <c r="F23" s="49">
        <f t="shared" si="0"/>
        <v>0</v>
      </c>
    </row>
    <row r="24" spans="1:6" ht="180.75" customHeight="1" x14ac:dyDescent="0.2">
      <c r="A24" s="110"/>
      <c r="B24" s="99" t="s">
        <v>11</v>
      </c>
      <c r="C24" s="107"/>
      <c r="D24" s="107"/>
      <c r="E24" s="59"/>
      <c r="F24" s="49">
        <f t="shared" si="0"/>
        <v>0</v>
      </c>
    </row>
    <row r="25" spans="1:6" x14ac:dyDescent="0.2">
      <c r="A25" s="110" t="s">
        <v>0</v>
      </c>
      <c r="B25" s="99" t="s">
        <v>36</v>
      </c>
      <c r="C25" s="107"/>
      <c r="D25" s="107"/>
      <c r="E25" s="59"/>
      <c r="F25" s="49">
        <f t="shared" si="0"/>
        <v>0</v>
      </c>
    </row>
    <row r="26" spans="1:6" x14ac:dyDescent="0.2">
      <c r="A26" s="110"/>
      <c r="B26" s="99" t="s">
        <v>37</v>
      </c>
      <c r="C26" s="107"/>
      <c r="D26" s="107"/>
      <c r="E26" s="59"/>
      <c r="F26" s="49">
        <f t="shared" si="0"/>
        <v>0</v>
      </c>
    </row>
    <row r="27" spans="1:6" x14ac:dyDescent="0.2">
      <c r="A27" s="110"/>
      <c r="B27" s="99" t="s">
        <v>34</v>
      </c>
      <c r="C27" s="107" t="s">
        <v>1</v>
      </c>
      <c r="D27" s="107">
        <v>1</v>
      </c>
      <c r="E27" s="59"/>
      <c r="F27" s="49">
        <f t="shared" si="0"/>
        <v>0</v>
      </c>
    </row>
    <row r="28" spans="1:6" x14ac:dyDescent="0.2">
      <c r="A28" s="109">
        <v>4</v>
      </c>
      <c r="B28" s="111" t="s">
        <v>55</v>
      </c>
      <c r="C28" s="107"/>
      <c r="D28" s="107"/>
      <c r="E28" s="59"/>
      <c r="F28" s="49">
        <f t="shared" si="0"/>
        <v>0</v>
      </c>
    </row>
    <row r="29" spans="1:6" ht="179.25" customHeight="1" x14ac:dyDescent="0.2">
      <c r="A29" s="110"/>
      <c r="B29" s="99" t="s">
        <v>11</v>
      </c>
      <c r="C29" s="107"/>
      <c r="D29" s="107"/>
      <c r="E29" s="59"/>
      <c r="F29" s="49">
        <f t="shared" si="0"/>
        <v>0</v>
      </c>
    </row>
    <row r="30" spans="1:6" x14ac:dyDescent="0.2">
      <c r="A30" s="110" t="s">
        <v>0</v>
      </c>
      <c r="B30" s="99" t="s">
        <v>32</v>
      </c>
      <c r="C30" s="107"/>
      <c r="D30" s="107"/>
      <c r="E30" s="59"/>
      <c r="F30" s="49">
        <f t="shared" si="0"/>
        <v>0</v>
      </c>
    </row>
    <row r="31" spans="1:6" x14ac:dyDescent="0.2">
      <c r="A31" s="110"/>
      <c r="B31" s="99" t="s">
        <v>37</v>
      </c>
      <c r="C31" s="107"/>
      <c r="D31" s="107"/>
      <c r="E31" s="59"/>
      <c r="F31" s="49">
        <f t="shared" si="0"/>
        <v>0</v>
      </c>
    </row>
    <row r="32" spans="1:6" x14ac:dyDescent="0.2">
      <c r="A32" s="110"/>
      <c r="B32" s="99" t="s">
        <v>33</v>
      </c>
      <c r="C32" s="107" t="s">
        <v>1</v>
      </c>
      <c r="D32" s="107">
        <v>1</v>
      </c>
      <c r="E32" s="59"/>
      <c r="F32" s="49">
        <f t="shared" si="0"/>
        <v>0</v>
      </c>
    </row>
    <row r="33" spans="1:6" x14ac:dyDescent="0.2">
      <c r="A33" s="112"/>
      <c r="B33" s="99"/>
      <c r="C33" s="106"/>
      <c r="D33" s="107"/>
      <c r="E33" s="59"/>
      <c r="F33" s="49">
        <f t="shared" si="0"/>
        <v>0</v>
      </c>
    </row>
    <row r="34" spans="1:6" ht="15" x14ac:dyDescent="0.2">
      <c r="A34" s="109">
        <v>5</v>
      </c>
      <c r="B34" s="113" t="s">
        <v>58</v>
      </c>
      <c r="C34" s="107"/>
      <c r="D34" s="107"/>
      <c r="E34" s="59"/>
      <c r="F34" s="49">
        <f t="shared" si="0"/>
        <v>0</v>
      </c>
    </row>
    <row r="35" spans="1:6" ht="246.75" customHeight="1" x14ac:dyDescent="0.2">
      <c r="A35" s="110"/>
      <c r="B35" s="99" t="s">
        <v>57</v>
      </c>
      <c r="C35" s="107"/>
      <c r="D35" s="107"/>
      <c r="E35" s="59"/>
      <c r="F35" s="49">
        <f t="shared" si="0"/>
        <v>0</v>
      </c>
    </row>
    <row r="36" spans="1:6" x14ac:dyDescent="0.2">
      <c r="A36" s="110" t="s">
        <v>0</v>
      </c>
      <c r="B36" s="99" t="s">
        <v>32</v>
      </c>
      <c r="C36" s="107"/>
      <c r="D36" s="107"/>
      <c r="E36" s="59"/>
      <c r="F36" s="49">
        <f t="shared" si="0"/>
        <v>0</v>
      </c>
    </row>
    <row r="37" spans="1:6" x14ac:dyDescent="0.2">
      <c r="A37" s="110"/>
      <c r="B37" s="99" t="s">
        <v>37</v>
      </c>
      <c r="C37" s="107"/>
      <c r="D37" s="107"/>
      <c r="E37" s="59"/>
      <c r="F37" s="49">
        <f t="shared" si="0"/>
        <v>0</v>
      </c>
    </row>
    <row r="38" spans="1:6" x14ac:dyDescent="0.2">
      <c r="A38" s="110"/>
      <c r="B38" s="99" t="s">
        <v>33</v>
      </c>
      <c r="C38" s="107" t="s">
        <v>1</v>
      </c>
      <c r="D38" s="107">
        <v>1</v>
      </c>
      <c r="E38" s="59"/>
      <c r="F38" s="49">
        <f t="shared" si="0"/>
        <v>0</v>
      </c>
    </row>
    <row r="39" spans="1:6" x14ac:dyDescent="0.2">
      <c r="A39" s="112"/>
      <c r="B39" s="99"/>
      <c r="C39" s="106"/>
      <c r="D39" s="107"/>
      <c r="E39" s="59"/>
      <c r="F39" s="49">
        <f t="shared" si="0"/>
        <v>0</v>
      </c>
    </row>
    <row r="40" spans="1:6" x14ac:dyDescent="0.2">
      <c r="A40" s="109">
        <v>6</v>
      </c>
      <c r="B40" s="111" t="s">
        <v>30</v>
      </c>
      <c r="C40" s="96"/>
      <c r="D40" s="96"/>
      <c r="E40" s="59"/>
      <c r="F40" s="49">
        <f t="shared" si="0"/>
        <v>0</v>
      </c>
    </row>
    <row r="41" spans="1:6" ht="204" x14ac:dyDescent="0.2">
      <c r="A41" s="114"/>
      <c r="B41" s="99" t="s">
        <v>64</v>
      </c>
      <c r="C41" s="115" t="s">
        <v>1</v>
      </c>
      <c r="D41" s="115">
        <v>1</v>
      </c>
      <c r="E41" s="59"/>
      <c r="F41" s="49">
        <f t="shared" si="0"/>
        <v>0</v>
      </c>
    </row>
    <row r="42" spans="1:6" x14ac:dyDescent="0.2">
      <c r="A42" s="116"/>
      <c r="B42" s="117"/>
      <c r="C42" s="115"/>
      <c r="D42" s="115"/>
      <c r="E42" s="136"/>
      <c r="F42" s="97"/>
    </row>
    <row r="43" spans="1:6" x14ac:dyDescent="0.2">
      <c r="A43" s="112"/>
      <c r="B43" s="25" t="s">
        <v>60</v>
      </c>
      <c r="C43" s="26"/>
      <c r="D43" s="27"/>
      <c r="E43" s="58"/>
      <c r="F43" s="50">
        <f>SUM(F7:F42)</f>
        <v>0</v>
      </c>
    </row>
    <row r="44" spans="1:6" x14ac:dyDescent="0.2">
      <c r="A44" s="118"/>
      <c r="B44" s="31" t="s">
        <v>70</v>
      </c>
      <c r="C44" s="14"/>
      <c r="D44" s="14"/>
      <c r="E44" s="60">
        <v>0.18</v>
      </c>
      <c r="F44" s="49">
        <f>F43*E44</f>
        <v>0</v>
      </c>
    </row>
    <row r="45" spans="1:6" x14ac:dyDescent="0.2">
      <c r="A45" s="118"/>
      <c r="B45" s="34" t="s">
        <v>61</v>
      </c>
      <c r="C45" s="14"/>
      <c r="D45" s="14"/>
      <c r="E45" s="58"/>
      <c r="F45" s="50">
        <f>F43+F44</f>
        <v>0</v>
      </c>
    </row>
  </sheetData>
  <sheetProtection password="C42A" sheet="1" objects="1" scenarios="1"/>
  <printOptions horizontalCentered="1"/>
  <pageMargins left="0.75" right="0.25" top="0.75" bottom="0.75" header="0.3" footer="0.3"/>
  <pageSetup paperSize="9" scale="89" orientation="portrait" r:id="rId1"/>
  <headerFooter alignWithMargins="0">
    <oddHeader>&amp;LIIIT DELHI</oddHeader>
    <oddFooter>&amp;LBILL OF QUANTITIES FOR HEAT PUMP&amp;C                                 &amp;RBOQ (G1) - &amp;P</oddFooter>
  </headerFooter>
  <rowBreaks count="2" manualBreakCount="2">
    <brk id="21" max="5" man="1"/>
    <brk id="32"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topLeftCell="A25" zoomScale="85" zoomScaleSheetLayoutView="85" workbookViewId="0">
      <selection activeCell="E33" sqref="E33"/>
    </sheetView>
  </sheetViews>
  <sheetFormatPr defaultRowHeight="12.75" x14ac:dyDescent="0.2"/>
  <cols>
    <col min="1" max="1" width="4" style="1" bestFit="1" customWidth="1"/>
    <col min="2" max="2" width="54.7109375" style="1" customWidth="1"/>
    <col min="3" max="3" width="4.85546875" style="28" bestFit="1" customWidth="1"/>
    <col min="4" max="4" width="4" style="28" bestFit="1" customWidth="1"/>
    <col min="5" max="5" width="19" style="61" customWidth="1"/>
    <col min="6" max="6" width="17.7109375" style="29" customWidth="1"/>
    <col min="7" max="7" width="9.140625" style="1"/>
    <col min="8" max="8" width="48.7109375" style="1" customWidth="1"/>
    <col min="9" max="16384" width="9.140625" style="1"/>
  </cols>
  <sheetData>
    <row r="1" spans="1:6" x14ac:dyDescent="0.2">
      <c r="A1" s="62" t="s">
        <v>15</v>
      </c>
      <c r="B1" s="63"/>
      <c r="C1" s="63"/>
      <c r="D1" s="63"/>
      <c r="E1" s="72"/>
      <c r="F1" s="64"/>
    </row>
    <row r="2" spans="1:6" x14ac:dyDescent="0.2">
      <c r="A2" s="65"/>
      <c r="B2" s="66"/>
      <c r="C2" s="66"/>
      <c r="D2" s="66"/>
      <c r="E2" s="73"/>
      <c r="F2" s="67"/>
    </row>
    <row r="3" spans="1:6" x14ac:dyDescent="0.2">
      <c r="A3" s="68" t="s">
        <v>40</v>
      </c>
      <c r="B3" s="69"/>
      <c r="C3" s="69"/>
      <c r="D3" s="69"/>
      <c r="E3" s="74"/>
      <c r="F3" s="70"/>
    </row>
    <row r="4" spans="1:6" x14ac:dyDescent="0.2">
      <c r="A4" s="71"/>
      <c r="B4" s="71"/>
      <c r="C4" s="71"/>
      <c r="D4" s="71"/>
      <c r="E4" s="75"/>
      <c r="F4" s="71"/>
    </row>
    <row r="5" spans="1:6" s="2" customFormat="1" ht="25.5" x14ac:dyDescent="0.2">
      <c r="A5" s="30" t="s">
        <v>51</v>
      </c>
      <c r="B5" s="30" t="s">
        <v>2</v>
      </c>
      <c r="C5" s="30" t="s">
        <v>3</v>
      </c>
      <c r="D5" s="30" t="s">
        <v>4</v>
      </c>
      <c r="E5" s="57" t="s">
        <v>50</v>
      </c>
      <c r="F5" s="30" t="s">
        <v>5</v>
      </c>
    </row>
    <row r="6" spans="1:6" x14ac:dyDescent="0.2">
      <c r="A6" s="3" t="s">
        <v>6</v>
      </c>
      <c r="B6" s="4" t="s">
        <v>8</v>
      </c>
      <c r="C6" s="5"/>
      <c r="D6" s="5"/>
      <c r="E6" s="58"/>
      <c r="F6" s="6"/>
    </row>
    <row r="7" spans="1:6" ht="140.25" x14ac:dyDescent="0.2">
      <c r="A7" s="7">
        <v>1</v>
      </c>
      <c r="B7" s="8" t="s">
        <v>16</v>
      </c>
      <c r="C7" s="5"/>
      <c r="D7" s="5"/>
      <c r="E7" s="58"/>
      <c r="F7" s="6"/>
    </row>
    <row r="8" spans="1:6" x14ac:dyDescent="0.2">
      <c r="A8" s="7"/>
      <c r="B8" s="8" t="s">
        <v>29</v>
      </c>
      <c r="C8" s="5"/>
      <c r="D8" s="5"/>
      <c r="E8" s="58"/>
      <c r="F8" s="6"/>
    </row>
    <row r="9" spans="1:6" x14ac:dyDescent="0.2">
      <c r="A9" s="7" t="s">
        <v>18</v>
      </c>
      <c r="B9" s="32" t="s">
        <v>31</v>
      </c>
      <c r="C9" s="5"/>
      <c r="D9" s="5"/>
      <c r="E9" s="58"/>
      <c r="F9" s="6"/>
    </row>
    <row r="10" spans="1:6" x14ac:dyDescent="0.2">
      <c r="A10" s="7" t="s">
        <v>49</v>
      </c>
      <c r="B10" s="8" t="s">
        <v>12</v>
      </c>
      <c r="C10" s="5"/>
      <c r="D10" s="5"/>
      <c r="E10" s="58"/>
      <c r="F10" s="6"/>
    </row>
    <row r="11" spans="1:6" ht="25.5" x14ac:dyDescent="0.2">
      <c r="A11" s="7" t="s">
        <v>19</v>
      </c>
      <c r="B11" s="8" t="s">
        <v>17</v>
      </c>
      <c r="C11" s="5"/>
      <c r="D11" s="5"/>
      <c r="E11" s="58"/>
      <c r="F11" s="6"/>
    </row>
    <row r="12" spans="1:6" x14ac:dyDescent="0.2">
      <c r="A12" s="7" t="s">
        <v>20</v>
      </c>
      <c r="B12" s="8" t="s">
        <v>13</v>
      </c>
      <c r="C12" s="5"/>
      <c r="D12" s="5"/>
      <c r="E12" s="58"/>
      <c r="F12" s="6"/>
    </row>
    <row r="13" spans="1:6" x14ac:dyDescent="0.2">
      <c r="A13" s="7" t="s">
        <v>21</v>
      </c>
      <c r="B13" s="8" t="s">
        <v>14</v>
      </c>
      <c r="C13" s="5"/>
      <c r="D13" s="5"/>
      <c r="E13" s="58"/>
      <c r="F13" s="6"/>
    </row>
    <row r="14" spans="1:6" x14ac:dyDescent="0.2">
      <c r="A14" s="7" t="s">
        <v>22</v>
      </c>
      <c r="B14" s="8" t="s">
        <v>23</v>
      </c>
      <c r="C14" s="5"/>
      <c r="D14" s="5"/>
      <c r="E14" s="58"/>
      <c r="F14" s="6"/>
    </row>
    <row r="15" spans="1:6" x14ac:dyDescent="0.2">
      <c r="A15" s="7" t="s">
        <v>25</v>
      </c>
      <c r="B15" s="8" t="s">
        <v>24</v>
      </c>
      <c r="C15" s="5"/>
      <c r="D15" s="5"/>
      <c r="E15" s="58"/>
      <c r="F15" s="6"/>
    </row>
    <row r="16" spans="1:6" ht="38.25" x14ac:dyDescent="0.2">
      <c r="A16" s="7"/>
      <c r="B16" s="8" t="s">
        <v>26</v>
      </c>
      <c r="C16" s="5"/>
      <c r="D16" s="5"/>
      <c r="E16" s="58"/>
      <c r="F16" s="6"/>
    </row>
    <row r="17" spans="1:6" x14ac:dyDescent="0.2">
      <c r="A17" s="7"/>
      <c r="B17" s="10" t="s">
        <v>28</v>
      </c>
      <c r="C17" s="5" t="s">
        <v>27</v>
      </c>
      <c r="D17" s="5">
        <v>2</v>
      </c>
      <c r="E17" s="59">
        <v>0</v>
      </c>
      <c r="F17" s="49">
        <f>D17*E17</f>
        <v>0</v>
      </c>
    </row>
    <row r="18" spans="1:6" x14ac:dyDescent="0.2">
      <c r="A18" s="7"/>
      <c r="B18" s="10"/>
      <c r="C18" s="5"/>
      <c r="D18" s="5"/>
      <c r="E18" s="58"/>
      <c r="F18" s="6"/>
    </row>
    <row r="19" spans="1:6" x14ac:dyDescent="0.2">
      <c r="A19" s="11">
        <v>2</v>
      </c>
      <c r="B19" s="12" t="s">
        <v>7</v>
      </c>
      <c r="C19" s="13"/>
      <c r="D19" s="14"/>
      <c r="E19" s="76"/>
      <c r="F19" s="15"/>
    </row>
    <row r="20" spans="1:6" ht="191.25" x14ac:dyDescent="0.2">
      <c r="A20" s="7"/>
      <c r="B20" s="8" t="s">
        <v>48</v>
      </c>
      <c r="C20" s="5"/>
      <c r="D20" s="5"/>
      <c r="E20" s="58"/>
      <c r="F20" s="6"/>
    </row>
    <row r="21" spans="1:6" x14ac:dyDescent="0.2">
      <c r="A21" s="7"/>
      <c r="B21" s="9" t="s">
        <v>35</v>
      </c>
      <c r="C21" s="5" t="s">
        <v>27</v>
      </c>
      <c r="D21" s="5">
        <v>1</v>
      </c>
      <c r="E21" s="59">
        <v>0</v>
      </c>
      <c r="F21" s="49">
        <f>D21*E21</f>
        <v>0</v>
      </c>
    </row>
    <row r="22" spans="1:6" x14ac:dyDescent="0.2">
      <c r="A22" s="7"/>
      <c r="B22" s="8"/>
      <c r="C22" s="5"/>
      <c r="D22" s="5"/>
      <c r="E22" s="58"/>
      <c r="F22" s="6"/>
    </row>
    <row r="23" spans="1:6" x14ac:dyDescent="0.2">
      <c r="A23" s="18">
        <v>3</v>
      </c>
      <c r="B23" s="4" t="s">
        <v>9</v>
      </c>
      <c r="C23" s="5"/>
      <c r="D23" s="5"/>
      <c r="E23" s="58"/>
      <c r="F23" s="6"/>
    </row>
    <row r="24" spans="1:6" ht="191.25" x14ac:dyDescent="0.2">
      <c r="A24" s="16"/>
      <c r="B24" s="8" t="s">
        <v>11</v>
      </c>
      <c r="C24" s="14"/>
      <c r="D24" s="14"/>
      <c r="E24" s="58"/>
      <c r="F24" s="17"/>
    </row>
    <row r="25" spans="1:6" x14ac:dyDescent="0.2">
      <c r="A25" s="16" t="s">
        <v>0</v>
      </c>
      <c r="B25" s="8" t="s">
        <v>36</v>
      </c>
      <c r="C25" s="14"/>
      <c r="D25" s="14"/>
      <c r="E25" s="58"/>
      <c r="F25" s="17"/>
    </row>
    <row r="26" spans="1:6" x14ac:dyDescent="0.2">
      <c r="A26" s="16"/>
      <c r="B26" s="8" t="s">
        <v>37</v>
      </c>
      <c r="C26" s="14"/>
      <c r="D26" s="14"/>
      <c r="E26" s="58"/>
      <c r="F26" s="17"/>
    </row>
    <row r="27" spans="1:6" x14ac:dyDescent="0.2">
      <c r="A27" s="16"/>
      <c r="B27" s="8" t="s">
        <v>34</v>
      </c>
      <c r="C27" s="14" t="s">
        <v>1</v>
      </c>
      <c r="D27" s="14">
        <v>1</v>
      </c>
      <c r="E27" s="59">
        <v>0</v>
      </c>
      <c r="F27" s="49">
        <f>D27*E27</f>
        <v>0</v>
      </c>
    </row>
    <row r="28" spans="1:6" x14ac:dyDescent="0.2">
      <c r="A28" s="16"/>
      <c r="B28" s="8"/>
      <c r="C28" s="14"/>
      <c r="D28" s="14"/>
      <c r="E28" s="58"/>
      <c r="F28" s="17"/>
    </row>
    <row r="29" spans="1:6" x14ac:dyDescent="0.2">
      <c r="A29" s="18">
        <v>4</v>
      </c>
      <c r="B29" s="19" t="s">
        <v>10</v>
      </c>
      <c r="C29" s="14"/>
      <c r="D29" s="14"/>
      <c r="E29" s="58"/>
      <c r="F29" s="17"/>
    </row>
    <row r="30" spans="1:6" ht="191.25" x14ac:dyDescent="0.2">
      <c r="A30" s="16"/>
      <c r="B30" s="8" t="s">
        <v>11</v>
      </c>
      <c r="C30" s="14"/>
      <c r="D30" s="14"/>
      <c r="E30" s="58"/>
      <c r="F30" s="17"/>
    </row>
    <row r="31" spans="1:6" x14ac:dyDescent="0.2">
      <c r="A31" s="16" t="s">
        <v>0</v>
      </c>
      <c r="B31" s="8" t="s">
        <v>32</v>
      </c>
      <c r="C31" s="14"/>
      <c r="D31" s="14"/>
      <c r="E31" s="58"/>
      <c r="F31" s="17"/>
    </row>
    <row r="32" spans="1:6" x14ac:dyDescent="0.2">
      <c r="A32" s="16"/>
      <c r="B32" s="8" t="s">
        <v>37</v>
      </c>
      <c r="C32" s="14"/>
      <c r="D32" s="14"/>
      <c r="E32" s="58"/>
      <c r="F32" s="17"/>
    </row>
    <row r="33" spans="1:6" x14ac:dyDescent="0.2">
      <c r="A33" s="16"/>
      <c r="B33" s="8" t="s">
        <v>33</v>
      </c>
      <c r="C33" s="14" t="s">
        <v>1</v>
      </c>
      <c r="D33" s="14">
        <v>1</v>
      </c>
      <c r="E33" s="59"/>
      <c r="F33" s="49">
        <f>D33*E33</f>
        <v>0</v>
      </c>
    </row>
    <row r="34" spans="1:6" x14ac:dyDescent="0.2">
      <c r="A34" s="20"/>
      <c r="B34" s="8"/>
      <c r="C34" s="13"/>
      <c r="D34" s="14"/>
      <c r="E34" s="58"/>
      <c r="F34" s="15"/>
    </row>
    <row r="35" spans="1:6" ht="15" x14ac:dyDescent="0.2">
      <c r="A35" s="18">
        <v>5</v>
      </c>
      <c r="B35" s="33" t="s">
        <v>58</v>
      </c>
      <c r="C35" s="14"/>
      <c r="D35" s="14"/>
      <c r="E35" s="58"/>
      <c r="F35" s="17"/>
    </row>
    <row r="36" spans="1:6" ht="267.75" x14ac:dyDescent="0.2">
      <c r="A36" s="16"/>
      <c r="B36" s="8" t="s">
        <v>57</v>
      </c>
      <c r="C36" s="14"/>
      <c r="D36" s="14"/>
      <c r="E36" s="58"/>
      <c r="F36" s="17"/>
    </row>
    <row r="37" spans="1:6" x14ac:dyDescent="0.2">
      <c r="A37" s="16" t="s">
        <v>0</v>
      </c>
      <c r="B37" s="8" t="s">
        <v>32</v>
      </c>
      <c r="C37" s="14"/>
      <c r="D37" s="14"/>
      <c r="E37" s="58"/>
      <c r="F37" s="17"/>
    </row>
    <row r="38" spans="1:6" x14ac:dyDescent="0.2">
      <c r="A38" s="16"/>
      <c r="B38" s="8" t="s">
        <v>37</v>
      </c>
      <c r="C38" s="14"/>
      <c r="D38" s="14"/>
      <c r="E38" s="58"/>
      <c r="F38" s="17"/>
    </row>
    <row r="39" spans="1:6" x14ac:dyDescent="0.2">
      <c r="A39" s="16"/>
      <c r="B39" s="8" t="s">
        <v>33</v>
      </c>
      <c r="C39" s="14" t="s">
        <v>1</v>
      </c>
      <c r="D39" s="14">
        <v>1</v>
      </c>
      <c r="E39" s="59">
        <v>0</v>
      </c>
      <c r="F39" s="49">
        <f>D39*E39</f>
        <v>0</v>
      </c>
    </row>
    <row r="40" spans="1:6" x14ac:dyDescent="0.2">
      <c r="A40" s="20"/>
      <c r="B40" s="8"/>
      <c r="C40" s="13"/>
      <c r="D40" s="14"/>
      <c r="E40" s="58"/>
      <c r="F40" s="15"/>
    </row>
    <row r="41" spans="1:6" x14ac:dyDescent="0.2">
      <c r="A41" s="18">
        <v>6</v>
      </c>
      <c r="B41" s="19" t="s">
        <v>30</v>
      </c>
      <c r="C41" s="5"/>
      <c r="D41" s="5"/>
      <c r="E41" s="58"/>
      <c r="F41" s="17"/>
    </row>
    <row r="42" spans="1:6" ht="204" x14ac:dyDescent="0.2">
      <c r="A42" s="21"/>
      <c r="B42" s="8" t="s">
        <v>64</v>
      </c>
      <c r="C42" s="22" t="s">
        <v>1</v>
      </c>
      <c r="D42" s="22">
        <v>1</v>
      </c>
      <c r="E42" s="59"/>
      <c r="F42" s="49">
        <f>D42*E42</f>
        <v>0</v>
      </c>
    </row>
    <row r="43" spans="1:6" x14ac:dyDescent="0.2">
      <c r="A43" s="23"/>
      <c r="B43" s="24"/>
      <c r="C43" s="22"/>
      <c r="D43" s="22"/>
      <c r="E43" s="76"/>
      <c r="F43" s="6"/>
    </row>
    <row r="44" spans="1:6" x14ac:dyDescent="0.2">
      <c r="A44" s="20"/>
      <c r="B44" s="25" t="s">
        <v>60</v>
      </c>
      <c r="C44" s="26"/>
      <c r="D44" s="27"/>
      <c r="E44" s="58"/>
      <c r="F44" s="50">
        <f>SUM(F8:F43)</f>
        <v>0</v>
      </c>
    </row>
    <row r="45" spans="1:6" x14ac:dyDescent="0.2">
      <c r="A45" s="31"/>
      <c r="B45" s="31" t="s">
        <v>70</v>
      </c>
      <c r="C45" s="14"/>
      <c r="D45" s="14"/>
      <c r="E45" s="60">
        <v>0.18</v>
      </c>
      <c r="F45" s="49">
        <f>F44*E45</f>
        <v>0</v>
      </c>
    </row>
    <row r="46" spans="1:6" x14ac:dyDescent="0.2">
      <c r="A46" s="31"/>
      <c r="B46" s="34" t="s">
        <v>61</v>
      </c>
      <c r="C46" s="14"/>
      <c r="D46" s="14"/>
      <c r="E46" s="58"/>
      <c r="F46" s="50">
        <f>F44+F45</f>
        <v>0</v>
      </c>
    </row>
  </sheetData>
  <sheetProtection password="C42A" sheet="1" objects="1" scenarios="1"/>
  <autoFilter ref="A5:F46"/>
  <phoneticPr fontId="0" type="noConversion"/>
  <printOptions horizontalCentered="1"/>
  <pageMargins left="0.75" right="0.25" top="0.75" bottom="0.75" header="0.3" footer="0.3"/>
  <pageSetup paperSize="9" scale="90" orientation="portrait" r:id="rId1"/>
  <headerFooter alignWithMargins="0">
    <oddHeader>&amp;LIIIT DELHI</oddHeader>
    <oddFooter>&amp;LBILL OF QUANTITIES FOR HEAT PUMP&amp;C                                 &amp;RBOQ (G2) - &amp;P</oddFooter>
  </headerFooter>
  <rowBreaks count="2" manualBreakCount="2">
    <brk id="21" max="5" man="1"/>
    <brk id="3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13" zoomScaleSheetLayoutView="100" workbookViewId="0">
      <selection activeCell="E17" sqref="E17"/>
    </sheetView>
  </sheetViews>
  <sheetFormatPr defaultRowHeight="12.75" x14ac:dyDescent="0.2"/>
  <cols>
    <col min="1" max="1" width="6.28515625" style="1" customWidth="1"/>
    <col min="2" max="2" width="54.7109375" style="1" customWidth="1"/>
    <col min="3" max="3" width="4.85546875" style="28" bestFit="1" customWidth="1"/>
    <col min="4" max="4" width="7.140625" style="28" customWidth="1"/>
    <col min="5" max="5" width="14.140625" style="61" customWidth="1"/>
    <col min="6" max="6" width="19" style="29" customWidth="1"/>
    <col min="7" max="7" width="9.140625" style="1"/>
    <col min="8" max="8" width="48.7109375" style="1" customWidth="1"/>
    <col min="9" max="16384" width="9.140625" style="1"/>
  </cols>
  <sheetData>
    <row r="1" spans="1:6" x14ac:dyDescent="0.2">
      <c r="A1" s="77" t="s">
        <v>15</v>
      </c>
      <c r="B1" s="78"/>
      <c r="C1" s="78"/>
      <c r="D1" s="78"/>
      <c r="E1" s="86"/>
      <c r="F1" s="79"/>
    </row>
    <row r="2" spans="1:6" x14ac:dyDescent="0.2">
      <c r="A2" s="80"/>
      <c r="B2" s="81"/>
      <c r="C2" s="81"/>
      <c r="D2" s="81"/>
      <c r="E2" s="87"/>
      <c r="F2" s="82"/>
    </row>
    <row r="3" spans="1:6" x14ac:dyDescent="0.2">
      <c r="A3" s="83" t="s">
        <v>41</v>
      </c>
      <c r="B3" s="84"/>
      <c r="C3" s="84"/>
      <c r="D3" s="84"/>
      <c r="E3" s="88"/>
      <c r="F3" s="85"/>
    </row>
    <row r="4" spans="1:6" x14ac:dyDescent="0.2">
      <c r="A4" s="71"/>
      <c r="B4" s="71"/>
      <c r="C4" s="71"/>
      <c r="D4" s="71"/>
      <c r="E4" s="75"/>
      <c r="F4" s="71"/>
    </row>
    <row r="5" spans="1:6" s="2" customFormat="1" ht="25.5" x14ac:dyDescent="0.2">
      <c r="A5" s="30" t="s">
        <v>51</v>
      </c>
      <c r="B5" s="30" t="s">
        <v>2</v>
      </c>
      <c r="C5" s="30" t="s">
        <v>3</v>
      </c>
      <c r="D5" s="30" t="s">
        <v>4</v>
      </c>
      <c r="E5" s="57" t="s">
        <v>50</v>
      </c>
      <c r="F5" s="30" t="s">
        <v>5</v>
      </c>
    </row>
    <row r="6" spans="1:6" x14ac:dyDescent="0.2">
      <c r="A6" s="3" t="s">
        <v>6</v>
      </c>
      <c r="B6" s="4" t="s">
        <v>8</v>
      </c>
      <c r="C6" s="5"/>
      <c r="D6" s="5"/>
      <c r="E6" s="58"/>
      <c r="F6" s="6"/>
    </row>
    <row r="7" spans="1:6" ht="140.25" x14ac:dyDescent="0.2">
      <c r="A7" s="7">
        <v>1</v>
      </c>
      <c r="B7" s="8" t="s">
        <v>16</v>
      </c>
      <c r="C7" s="5"/>
      <c r="D7" s="5"/>
      <c r="E7" s="58"/>
      <c r="F7" s="6"/>
    </row>
    <row r="8" spans="1:6" x14ac:dyDescent="0.2">
      <c r="A8" s="7"/>
      <c r="B8" s="8" t="s">
        <v>29</v>
      </c>
      <c r="C8" s="5"/>
      <c r="D8" s="5"/>
      <c r="E8" s="58"/>
      <c r="F8" s="6"/>
    </row>
    <row r="9" spans="1:6" x14ac:dyDescent="0.2">
      <c r="A9" s="53" t="s">
        <v>18</v>
      </c>
      <c r="B9" s="32" t="s">
        <v>31</v>
      </c>
      <c r="C9" s="5"/>
      <c r="D9" s="5"/>
      <c r="E9" s="58"/>
      <c r="F9" s="6"/>
    </row>
    <row r="10" spans="1:6" x14ac:dyDescent="0.2">
      <c r="A10" s="53" t="s">
        <v>49</v>
      </c>
      <c r="B10" s="8" t="s">
        <v>12</v>
      </c>
      <c r="C10" s="5"/>
      <c r="D10" s="5"/>
      <c r="E10" s="58"/>
      <c r="F10" s="6"/>
    </row>
    <row r="11" spans="1:6" ht="25.5" x14ac:dyDescent="0.2">
      <c r="A11" s="53" t="s">
        <v>19</v>
      </c>
      <c r="B11" s="8" t="s">
        <v>17</v>
      </c>
      <c r="C11" s="5"/>
      <c r="D11" s="5"/>
      <c r="E11" s="58"/>
      <c r="F11" s="6"/>
    </row>
    <row r="12" spans="1:6" x14ac:dyDescent="0.2">
      <c r="A12" s="53" t="s">
        <v>20</v>
      </c>
      <c r="B12" s="8" t="s">
        <v>13</v>
      </c>
      <c r="C12" s="5"/>
      <c r="D12" s="5"/>
      <c r="E12" s="58"/>
      <c r="F12" s="6"/>
    </row>
    <row r="13" spans="1:6" x14ac:dyDescent="0.2">
      <c r="A13" s="53" t="s">
        <v>21</v>
      </c>
      <c r="B13" s="8" t="s">
        <v>14</v>
      </c>
      <c r="C13" s="5"/>
      <c r="D13" s="5"/>
      <c r="E13" s="58"/>
      <c r="F13" s="6"/>
    </row>
    <row r="14" spans="1:6" x14ac:dyDescent="0.2">
      <c r="A14" s="53" t="s">
        <v>22</v>
      </c>
      <c r="B14" s="8" t="s">
        <v>23</v>
      </c>
      <c r="C14" s="5"/>
      <c r="D14" s="5"/>
      <c r="E14" s="58"/>
      <c r="F14" s="6"/>
    </row>
    <row r="15" spans="1:6" x14ac:dyDescent="0.2">
      <c r="A15" s="53" t="s">
        <v>25</v>
      </c>
      <c r="B15" s="8" t="s">
        <v>24</v>
      </c>
      <c r="C15" s="5"/>
      <c r="D15" s="5"/>
      <c r="E15" s="58"/>
      <c r="F15" s="6"/>
    </row>
    <row r="16" spans="1:6" ht="38.25" x14ac:dyDescent="0.2">
      <c r="A16" s="53"/>
      <c r="B16" s="8" t="s">
        <v>26</v>
      </c>
      <c r="C16" s="5"/>
      <c r="D16" s="5"/>
      <c r="E16" s="58"/>
      <c r="F16" s="6"/>
    </row>
    <row r="17" spans="1:6" x14ac:dyDescent="0.2">
      <c r="A17" s="7"/>
      <c r="B17" s="10" t="s">
        <v>28</v>
      </c>
      <c r="C17" s="5" t="s">
        <v>27</v>
      </c>
      <c r="D17" s="5">
        <v>2</v>
      </c>
      <c r="E17" s="59"/>
      <c r="F17" s="49">
        <f>D17*E17</f>
        <v>0</v>
      </c>
    </row>
    <row r="18" spans="1:6" x14ac:dyDescent="0.2">
      <c r="A18" s="7"/>
      <c r="B18" s="10"/>
      <c r="C18" s="5"/>
      <c r="D18" s="5"/>
      <c r="E18" s="58"/>
      <c r="F18" s="6"/>
    </row>
    <row r="19" spans="1:6" x14ac:dyDescent="0.2">
      <c r="A19" s="11">
        <v>2</v>
      </c>
      <c r="B19" s="12" t="s">
        <v>7</v>
      </c>
      <c r="C19" s="13"/>
      <c r="D19" s="14"/>
      <c r="E19" s="76"/>
      <c r="F19" s="15"/>
    </row>
    <row r="20" spans="1:6" ht="191.25" x14ac:dyDescent="0.2">
      <c r="A20" s="7"/>
      <c r="B20" s="8" t="s">
        <v>48</v>
      </c>
      <c r="C20" s="5"/>
      <c r="D20" s="5"/>
      <c r="E20" s="58"/>
      <c r="F20" s="6"/>
    </row>
    <row r="21" spans="1:6" x14ac:dyDescent="0.2">
      <c r="A21" s="7"/>
      <c r="B21" s="9" t="s">
        <v>35</v>
      </c>
      <c r="C21" s="5" t="s">
        <v>27</v>
      </c>
      <c r="D21" s="5">
        <v>1</v>
      </c>
      <c r="E21" s="59">
        <v>0</v>
      </c>
      <c r="F21" s="49">
        <f>D21*E21</f>
        <v>0</v>
      </c>
    </row>
    <row r="22" spans="1:6" x14ac:dyDescent="0.2">
      <c r="A22" s="7"/>
      <c r="B22" s="8"/>
      <c r="C22" s="5"/>
      <c r="D22" s="5"/>
      <c r="E22" s="58"/>
      <c r="F22" s="6"/>
    </row>
    <row r="23" spans="1:6" x14ac:dyDescent="0.2">
      <c r="A23" s="18">
        <v>3</v>
      </c>
      <c r="B23" s="4" t="s">
        <v>9</v>
      </c>
      <c r="C23" s="5"/>
      <c r="D23" s="5"/>
      <c r="E23" s="58"/>
      <c r="F23" s="6"/>
    </row>
    <row r="24" spans="1:6" ht="191.25" x14ac:dyDescent="0.2">
      <c r="A24" s="16"/>
      <c r="B24" s="8" t="s">
        <v>11</v>
      </c>
      <c r="C24" s="14"/>
      <c r="D24" s="14"/>
      <c r="E24" s="58"/>
      <c r="F24" s="17"/>
    </row>
    <row r="25" spans="1:6" x14ac:dyDescent="0.2">
      <c r="A25" s="16" t="s">
        <v>0</v>
      </c>
      <c r="B25" s="8" t="s">
        <v>36</v>
      </c>
      <c r="C25" s="14"/>
      <c r="D25" s="14"/>
      <c r="E25" s="58"/>
      <c r="F25" s="17"/>
    </row>
    <row r="26" spans="1:6" x14ac:dyDescent="0.2">
      <c r="A26" s="16"/>
      <c r="B26" s="8" t="s">
        <v>37</v>
      </c>
      <c r="C26" s="14"/>
      <c r="D26" s="14"/>
      <c r="E26" s="58"/>
      <c r="F26" s="17"/>
    </row>
    <row r="27" spans="1:6" x14ac:dyDescent="0.2">
      <c r="A27" s="16"/>
      <c r="B27" s="8" t="s">
        <v>34</v>
      </c>
      <c r="C27" s="14" t="s">
        <v>1</v>
      </c>
      <c r="D27" s="14">
        <v>1</v>
      </c>
      <c r="E27" s="59">
        <v>0</v>
      </c>
      <c r="F27" s="49">
        <f>D27*E27</f>
        <v>0</v>
      </c>
    </row>
    <row r="28" spans="1:6" x14ac:dyDescent="0.2">
      <c r="A28" s="18">
        <v>4</v>
      </c>
      <c r="B28" s="19" t="s">
        <v>10</v>
      </c>
      <c r="C28" s="14"/>
      <c r="D28" s="14"/>
      <c r="E28" s="58"/>
      <c r="F28" s="17"/>
    </row>
    <row r="29" spans="1:6" ht="191.25" x14ac:dyDescent="0.2">
      <c r="A29" s="16"/>
      <c r="B29" s="8" t="s">
        <v>11</v>
      </c>
      <c r="C29" s="14"/>
      <c r="D29" s="14"/>
      <c r="E29" s="58"/>
      <c r="F29" s="17"/>
    </row>
    <row r="30" spans="1:6" x14ac:dyDescent="0.2">
      <c r="A30" s="16" t="s">
        <v>0</v>
      </c>
      <c r="B30" s="8" t="s">
        <v>32</v>
      </c>
      <c r="C30" s="14"/>
      <c r="D30" s="14"/>
      <c r="E30" s="58"/>
      <c r="F30" s="17"/>
    </row>
    <row r="31" spans="1:6" x14ac:dyDescent="0.2">
      <c r="A31" s="16"/>
      <c r="B31" s="8" t="s">
        <v>37</v>
      </c>
      <c r="C31" s="14"/>
      <c r="D31" s="14"/>
      <c r="E31" s="58"/>
      <c r="F31" s="17"/>
    </row>
    <row r="32" spans="1:6" x14ac:dyDescent="0.2">
      <c r="A32" s="16"/>
      <c r="B32" s="8" t="s">
        <v>33</v>
      </c>
      <c r="C32" s="14" t="s">
        <v>1</v>
      </c>
      <c r="D32" s="14">
        <v>1</v>
      </c>
      <c r="E32" s="59">
        <v>0</v>
      </c>
      <c r="F32" s="49">
        <f>D32*E32</f>
        <v>0</v>
      </c>
    </row>
    <row r="33" spans="1:6" x14ac:dyDescent="0.2">
      <c r="A33" s="20"/>
      <c r="B33" s="8"/>
      <c r="C33" s="13"/>
      <c r="D33" s="14"/>
      <c r="E33" s="76"/>
      <c r="F33" s="17"/>
    </row>
    <row r="34" spans="1:6" ht="15" x14ac:dyDescent="0.2">
      <c r="A34" s="18">
        <v>5</v>
      </c>
      <c r="B34" s="33" t="s">
        <v>58</v>
      </c>
      <c r="C34" s="14"/>
      <c r="D34" s="14"/>
      <c r="E34" s="58"/>
      <c r="F34" s="15"/>
    </row>
    <row r="35" spans="1:6" ht="267.75" x14ac:dyDescent="0.2">
      <c r="A35" s="16"/>
      <c r="B35" s="8" t="s">
        <v>57</v>
      </c>
      <c r="C35" s="14"/>
      <c r="D35" s="14"/>
      <c r="E35" s="58"/>
      <c r="F35" s="17"/>
    </row>
    <row r="36" spans="1:6" x14ac:dyDescent="0.2">
      <c r="A36" s="16" t="s">
        <v>0</v>
      </c>
      <c r="B36" s="8" t="s">
        <v>32</v>
      </c>
      <c r="C36" s="14"/>
      <c r="D36" s="14"/>
      <c r="E36" s="58"/>
      <c r="F36" s="17"/>
    </row>
    <row r="37" spans="1:6" x14ac:dyDescent="0.2">
      <c r="A37" s="16"/>
      <c r="B37" s="8" t="s">
        <v>37</v>
      </c>
      <c r="C37" s="14"/>
      <c r="D37" s="14"/>
      <c r="E37" s="58"/>
      <c r="F37" s="17"/>
    </row>
    <row r="38" spans="1:6" x14ac:dyDescent="0.2">
      <c r="A38" s="16"/>
      <c r="B38" s="8" t="s">
        <v>33</v>
      </c>
      <c r="C38" s="14" t="s">
        <v>1</v>
      </c>
      <c r="D38" s="14">
        <v>1</v>
      </c>
      <c r="E38" s="59">
        <v>0</v>
      </c>
      <c r="F38" s="49">
        <f>D38*E38</f>
        <v>0</v>
      </c>
    </row>
    <row r="39" spans="1:6" x14ac:dyDescent="0.2">
      <c r="A39" s="20"/>
      <c r="B39" s="8"/>
      <c r="C39" s="13"/>
      <c r="D39" s="14"/>
      <c r="E39" s="76"/>
      <c r="F39" s="17"/>
    </row>
    <row r="40" spans="1:6" x14ac:dyDescent="0.2">
      <c r="A40" s="18">
        <v>6</v>
      </c>
      <c r="B40" s="19" t="s">
        <v>30</v>
      </c>
      <c r="C40" s="5"/>
      <c r="D40" s="14"/>
      <c r="E40" s="58"/>
      <c r="F40" s="15"/>
    </row>
    <row r="41" spans="1:6" ht="204" x14ac:dyDescent="0.2">
      <c r="A41" s="21"/>
      <c r="B41" s="8" t="s">
        <v>64</v>
      </c>
      <c r="C41" s="22" t="s">
        <v>1</v>
      </c>
      <c r="D41" s="5">
        <v>1</v>
      </c>
      <c r="E41" s="59">
        <v>0</v>
      </c>
      <c r="F41" s="49">
        <f>D41*E41</f>
        <v>0</v>
      </c>
    </row>
    <row r="42" spans="1:6" x14ac:dyDescent="0.2">
      <c r="A42" s="23"/>
      <c r="B42" s="24"/>
      <c r="C42" s="22"/>
      <c r="D42" s="22"/>
      <c r="E42" s="58"/>
      <c r="F42" s="17"/>
    </row>
    <row r="43" spans="1:6" x14ac:dyDescent="0.2">
      <c r="A43" s="20"/>
      <c r="B43" s="25" t="s">
        <v>60</v>
      </c>
      <c r="C43" s="26"/>
      <c r="D43" s="27"/>
      <c r="E43" s="58"/>
      <c r="F43" s="50">
        <f>SUM(F7:F42)</f>
        <v>0</v>
      </c>
    </row>
    <row r="44" spans="1:6" x14ac:dyDescent="0.2">
      <c r="A44" s="31"/>
      <c r="B44" s="31" t="s">
        <v>70</v>
      </c>
      <c r="C44" s="14"/>
      <c r="D44" s="14"/>
      <c r="E44" s="60">
        <v>0.18</v>
      </c>
      <c r="F44" s="49">
        <f>F43*E44</f>
        <v>0</v>
      </c>
    </row>
    <row r="45" spans="1:6" x14ac:dyDescent="0.2">
      <c r="A45" s="31"/>
      <c r="B45" s="34" t="s">
        <v>61</v>
      </c>
      <c r="C45" s="14"/>
      <c r="D45" s="14"/>
      <c r="E45" s="58"/>
      <c r="F45" s="50">
        <f>F43+F44</f>
        <v>0</v>
      </c>
    </row>
  </sheetData>
  <sheetProtection password="C42A" sheet="1" objects="1" scenarios="1"/>
  <autoFilter ref="A5:F45"/>
  <phoneticPr fontId="0" type="noConversion"/>
  <printOptions horizontalCentered="1"/>
  <pageMargins left="0.75" right="0.25" top="0.75" bottom="0.75" header="0.3" footer="0.3"/>
  <pageSetup paperSize="9" scale="89" orientation="portrait" r:id="rId1"/>
  <headerFooter alignWithMargins="0">
    <oddHeader>&amp;LIIIT DELHI</oddHeader>
    <oddFooter>&amp;LBILL OF QUANTITIES FOR HEAT PUMP&amp;C                                 &amp;RBOQ (B1) - &amp;P</oddFooter>
  </headerFooter>
  <rowBreaks count="2" manualBreakCount="2">
    <brk id="21" max="5" man="1"/>
    <brk id="3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topLeftCell="A24" zoomScale="55" zoomScaleSheetLayoutView="55" workbookViewId="0">
      <selection activeCell="E17" sqref="E17"/>
    </sheetView>
  </sheetViews>
  <sheetFormatPr defaultRowHeight="12.75" x14ac:dyDescent="0.2"/>
  <cols>
    <col min="1" max="1" width="4" style="1" bestFit="1" customWidth="1"/>
    <col min="2" max="2" width="78" style="1" customWidth="1"/>
    <col min="3" max="3" width="4.85546875" style="28" bestFit="1" customWidth="1"/>
    <col min="4" max="4" width="7.140625" style="28" customWidth="1"/>
    <col min="5" max="5" width="14.28515625" style="61" customWidth="1"/>
    <col min="6" max="6" width="16.28515625" style="29" customWidth="1"/>
    <col min="7" max="7" width="9.140625" style="1"/>
    <col min="8" max="8" width="48.7109375" style="1" customWidth="1"/>
    <col min="9" max="16384" width="9.140625" style="1"/>
  </cols>
  <sheetData>
    <row r="1" spans="1:6" x14ac:dyDescent="0.2">
      <c r="A1" s="77" t="s">
        <v>15</v>
      </c>
      <c r="B1" s="78"/>
      <c r="C1" s="78"/>
      <c r="D1" s="78"/>
      <c r="E1" s="86"/>
      <c r="F1" s="79"/>
    </row>
    <row r="2" spans="1:6" x14ac:dyDescent="0.2">
      <c r="A2" s="80"/>
      <c r="B2" s="81"/>
      <c r="C2" s="81"/>
      <c r="D2" s="81"/>
      <c r="E2" s="87"/>
      <c r="F2" s="82"/>
    </row>
    <row r="3" spans="1:6" x14ac:dyDescent="0.2">
      <c r="A3" s="83" t="s">
        <v>42</v>
      </c>
      <c r="B3" s="84"/>
      <c r="C3" s="84"/>
      <c r="D3" s="84"/>
      <c r="E3" s="88"/>
      <c r="F3" s="85"/>
    </row>
    <row r="4" spans="1:6" x14ac:dyDescent="0.2">
      <c r="A4" s="89"/>
      <c r="B4" s="89"/>
      <c r="C4" s="89"/>
      <c r="D4" s="89"/>
      <c r="E4" s="90"/>
      <c r="F4" s="89"/>
    </row>
    <row r="5" spans="1:6" s="2" customFormat="1" ht="25.5" x14ac:dyDescent="0.2">
      <c r="A5" s="30" t="s">
        <v>51</v>
      </c>
      <c r="B5" s="30" t="s">
        <v>2</v>
      </c>
      <c r="C5" s="30" t="s">
        <v>3</v>
      </c>
      <c r="D5" s="30" t="s">
        <v>4</v>
      </c>
      <c r="E5" s="57" t="s">
        <v>50</v>
      </c>
      <c r="F5" s="30" t="s">
        <v>5</v>
      </c>
    </row>
    <row r="6" spans="1:6" x14ac:dyDescent="0.2">
      <c r="A6" s="3" t="s">
        <v>6</v>
      </c>
      <c r="B6" s="4" t="s">
        <v>8</v>
      </c>
      <c r="C6" s="5"/>
      <c r="D6" s="5"/>
      <c r="E6" s="58"/>
      <c r="F6" s="6"/>
    </row>
    <row r="7" spans="1:6" ht="102" x14ac:dyDescent="0.2">
      <c r="A7" s="7">
        <v>1</v>
      </c>
      <c r="B7" s="8" t="s">
        <v>16</v>
      </c>
      <c r="C7" s="5"/>
      <c r="D7" s="5"/>
      <c r="E7" s="58"/>
      <c r="F7" s="6"/>
    </row>
    <row r="8" spans="1:6" x14ac:dyDescent="0.2">
      <c r="A8" s="7"/>
      <c r="B8" s="8" t="s">
        <v>29</v>
      </c>
      <c r="C8" s="5"/>
      <c r="D8" s="5"/>
      <c r="E8" s="58"/>
      <c r="F8" s="6"/>
    </row>
    <row r="9" spans="1:6" x14ac:dyDescent="0.2">
      <c r="A9" s="7" t="s">
        <v>18</v>
      </c>
      <c r="B9" s="9" t="s">
        <v>45</v>
      </c>
      <c r="C9" s="5"/>
      <c r="D9" s="5"/>
      <c r="E9" s="58"/>
      <c r="F9" s="6"/>
    </row>
    <row r="10" spans="1:6" x14ac:dyDescent="0.2">
      <c r="A10" s="7" t="s">
        <v>49</v>
      </c>
      <c r="B10" s="8" t="s">
        <v>12</v>
      </c>
      <c r="C10" s="5"/>
      <c r="D10" s="5"/>
      <c r="E10" s="58"/>
      <c r="F10" s="6"/>
    </row>
    <row r="11" spans="1:6" x14ac:dyDescent="0.2">
      <c r="A11" s="7" t="s">
        <v>19</v>
      </c>
      <c r="B11" s="8" t="s">
        <v>17</v>
      </c>
      <c r="C11" s="5"/>
      <c r="D11" s="5"/>
      <c r="E11" s="58"/>
      <c r="F11" s="6"/>
    </row>
    <row r="12" spans="1:6" x14ac:dyDescent="0.2">
      <c r="A12" s="7" t="s">
        <v>20</v>
      </c>
      <c r="B12" s="8" t="s">
        <v>13</v>
      </c>
      <c r="C12" s="5"/>
      <c r="D12" s="5"/>
      <c r="E12" s="58"/>
      <c r="F12" s="6"/>
    </row>
    <row r="13" spans="1:6" x14ac:dyDescent="0.2">
      <c r="A13" s="7" t="s">
        <v>21</v>
      </c>
      <c r="B13" s="8" t="s">
        <v>14</v>
      </c>
      <c r="C13" s="5"/>
      <c r="D13" s="5"/>
      <c r="E13" s="58"/>
      <c r="F13" s="6"/>
    </row>
    <row r="14" spans="1:6" x14ac:dyDescent="0.2">
      <c r="A14" s="7" t="s">
        <v>22</v>
      </c>
      <c r="B14" s="8" t="s">
        <v>23</v>
      </c>
      <c r="C14" s="5"/>
      <c r="D14" s="5"/>
      <c r="E14" s="58"/>
      <c r="F14" s="6"/>
    </row>
    <row r="15" spans="1:6" x14ac:dyDescent="0.2">
      <c r="A15" s="7" t="s">
        <v>25</v>
      </c>
      <c r="B15" s="8" t="s">
        <v>24</v>
      </c>
      <c r="C15" s="5"/>
      <c r="D15" s="5"/>
      <c r="E15" s="58"/>
      <c r="F15" s="6"/>
    </row>
    <row r="16" spans="1:6" ht="25.5" x14ac:dyDescent="0.2">
      <c r="A16" s="7"/>
      <c r="B16" s="8" t="s">
        <v>26</v>
      </c>
      <c r="C16" s="5"/>
      <c r="D16" s="5"/>
      <c r="E16" s="58"/>
      <c r="F16" s="6"/>
    </row>
    <row r="17" spans="1:6" x14ac:dyDescent="0.2">
      <c r="A17" s="7"/>
      <c r="B17" s="10" t="s">
        <v>46</v>
      </c>
      <c r="C17" s="5" t="s">
        <v>27</v>
      </c>
      <c r="D17" s="5">
        <v>3</v>
      </c>
      <c r="E17" s="59"/>
      <c r="F17" s="49">
        <f>D17*E17</f>
        <v>0</v>
      </c>
    </row>
    <row r="18" spans="1:6" x14ac:dyDescent="0.2">
      <c r="A18" s="7"/>
      <c r="B18" s="10"/>
      <c r="C18" s="5"/>
      <c r="D18" s="5"/>
      <c r="E18" s="58"/>
      <c r="F18" s="6"/>
    </row>
    <row r="19" spans="1:6" x14ac:dyDescent="0.2">
      <c r="A19" s="11">
        <v>2</v>
      </c>
      <c r="B19" s="12" t="s">
        <v>7</v>
      </c>
      <c r="C19" s="13"/>
      <c r="D19" s="14"/>
      <c r="E19" s="76"/>
      <c r="F19" s="6"/>
    </row>
    <row r="20" spans="1:6" ht="127.5" x14ac:dyDescent="0.2">
      <c r="A20" s="7"/>
      <c r="B20" s="8" t="s">
        <v>48</v>
      </c>
      <c r="C20" s="5"/>
      <c r="D20" s="5"/>
      <c r="E20" s="58"/>
      <c r="F20" s="6"/>
    </row>
    <row r="21" spans="1:6" x14ac:dyDescent="0.2">
      <c r="A21" s="7"/>
      <c r="B21" s="9" t="s">
        <v>43</v>
      </c>
      <c r="C21" s="5" t="s">
        <v>27</v>
      </c>
      <c r="D21" s="5">
        <v>2</v>
      </c>
      <c r="E21" s="59">
        <v>0</v>
      </c>
      <c r="F21" s="49">
        <f>D21*E21</f>
        <v>0</v>
      </c>
    </row>
    <row r="22" spans="1:6" x14ac:dyDescent="0.2">
      <c r="A22" s="7"/>
      <c r="B22" s="8"/>
      <c r="C22" s="5"/>
      <c r="D22" s="5"/>
      <c r="E22" s="58"/>
      <c r="F22" s="6"/>
    </row>
    <row r="23" spans="1:6" x14ac:dyDescent="0.2">
      <c r="A23" s="18">
        <v>3</v>
      </c>
      <c r="B23" s="4" t="s">
        <v>9</v>
      </c>
      <c r="C23" s="5"/>
      <c r="D23" s="5"/>
      <c r="E23" s="58"/>
      <c r="F23" s="6"/>
    </row>
    <row r="24" spans="1:6" ht="140.25" x14ac:dyDescent="0.2">
      <c r="A24" s="16"/>
      <c r="B24" s="8" t="s">
        <v>62</v>
      </c>
      <c r="C24" s="14"/>
      <c r="D24" s="14"/>
      <c r="E24" s="58"/>
      <c r="F24" s="17"/>
    </row>
    <row r="25" spans="1:6" x14ac:dyDescent="0.2">
      <c r="A25" s="16" t="s">
        <v>0</v>
      </c>
      <c r="B25" s="8" t="s">
        <v>52</v>
      </c>
      <c r="C25" s="14"/>
      <c r="D25" s="14"/>
      <c r="E25" s="58"/>
      <c r="F25" s="17"/>
    </row>
    <row r="26" spans="1:6" x14ac:dyDescent="0.2">
      <c r="A26" s="16"/>
      <c r="B26" s="8" t="s">
        <v>47</v>
      </c>
      <c r="C26" s="14"/>
      <c r="D26" s="14"/>
      <c r="E26" s="58"/>
      <c r="F26" s="17"/>
    </row>
    <row r="27" spans="1:6" x14ac:dyDescent="0.2">
      <c r="A27" s="16"/>
      <c r="B27" s="8" t="s">
        <v>34</v>
      </c>
      <c r="C27" s="14" t="s">
        <v>1</v>
      </c>
      <c r="D27" s="14">
        <v>1</v>
      </c>
      <c r="E27" s="59">
        <v>0</v>
      </c>
      <c r="F27" s="49">
        <f>D27*E27</f>
        <v>0</v>
      </c>
    </row>
    <row r="28" spans="1:6" x14ac:dyDescent="0.2">
      <c r="A28" s="18">
        <v>4</v>
      </c>
      <c r="B28" s="19" t="s">
        <v>10</v>
      </c>
      <c r="C28" s="14"/>
      <c r="D28" s="14"/>
      <c r="E28" s="58"/>
      <c r="F28" s="17"/>
    </row>
    <row r="29" spans="1:6" ht="140.25" x14ac:dyDescent="0.2">
      <c r="A29" s="16"/>
      <c r="B29" s="8" t="s">
        <v>63</v>
      </c>
      <c r="C29" s="14"/>
      <c r="D29" s="14"/>
      <c r="E29" s="58"/>
      <c r="F29" s="17"/>
    </row>
    <row r="30" spans="1:6" x14ac:dyDescent="0.2">
      <c r="A30" s="16" t="s">
        <v>0</v>
      </c>
      <c r="B30" s="8" t="s">
        <v>53</v>
      </c>
      <c r="C30" s="14"/>
      <c r="D30" s="14"/>
      <c r="E30" s="58"/>
      <c r="F30" s="17"/>
    </row>
    <row r="31" spans="1:6" x14ac:dyDescent="0.2">
      <c r="A31" s="16"/>
      <c r="B31" s="8" t="s">
        <v>47</v>
      </c>
      <c r="C31" s="14"/>
      <c r="D31" s="14"/>
      <c r="E31" s="58"/>
      <c r="F31" s="17"/>
    </row>
    <row r="32" spans="1:6" x14ac:dyDescent="0.2">
      <c r="A32" s="16"/>
      <c r="B32" s="8" t="s">
        <v>33</v>
      </c>
      <c r="C32" s="14" t="s">
        <v>1</v>
      </c>
      <c r="D32" s="14">
        <v>1</v>
      </c>
      <c r="E32" s="59">
        <v>0</v>
      </c>
      <c r="F32" s="49">
        <f>D32*E32</f>
        <v>0</v>
      </c>
    </row>
    <row r="33" spans="1:6" x14ac:dyDescent="0.2">
      <c r="A33" s="20"/>
      <c r="B33" s="8"/>
      <c r="C33" s="13"/>
      <c r="D33" s="14"/>
      <c r="E33" s="76"/>
      <c r="F33" s="15"/>
    </row>
    <row r="34" spans="1:6" x14ac:dyDescent="0.2">
      <c r="A34" s="18">
        <v>5</v>
      </c>
      <c r="B34" s="19" t="s">
        <v>38</v>
      </c>
      <c r="C34" s="14"/>
      <c r="D34" s="14"/>
      <c r="E34" s="58"/>
      <c r="F34" s="17"/>
    </row>
    <row r="35" spans="1:6" ht="178.5" x14ac:dyDescent="0.2">
      <c r="A35" s="16"/>
      <c r="B35" s="8" t="s">
        <v>59</v>
      </c>
      <c r="C35" s="14"/>
      <c r="D35" s="14"/>
      <c r="E35" s="58"/>
      <c r="F35" s="17"/>
    </row>
    <row r="36" spans="1:6" x14ac:dyDescent="0.2">
      <c r="A36" s="16" t="s">
        <v>0</v>
      </c>
      <c r="B36" s="8" t="s">
        <v>53</v>
      </c>
      <c r="C36" s="14"/>
      <c r="D36" s="14"/>
      <c r="E36" s="58"/>
      <c r="F36" s="17"/>
    </row>
    <row r="37" spans="1:6" x14ac:dyDescent="0.2">
      <c r="A37" s="16"/>
      <c r="B37" s="8" t="s">
        <v>47</v>
      </c>
      <c r="C37" s="14"/>
      <c r="D37" s="14"/>
      <c r="E37" s="58"/>
      <c r="F37" s="17"/>
    </row>
    <row r="38" spans="1:6" x14ac:dyDescent="0.2">
      <c r="A38" s="16"/>
      <c r="B38" s="8" t="s">
        <v>33</v>
      </c>
      <c r="C38" s="14" t="s">
        <v>1</v>
      </c>
      <c r="D38" s="14">
        <v>1</v>
      </c>
      <c r="E38" s="59">
        <v>0</v>
      </c>
      <c r="F38" s="49">
        <f>D38*E38</f>
        <v>0</v>
      </c>
    </row>
    <row r="39" spans="1:6" x14ac:dyDescent="0.2">
      <c r="A39" s="20"/>
      <c r="B39" s="8"/>
      <c r="C39" s="13"/>
      <c r="D39" s="14"/>
      <c r="E39" s="76"/>
      <c r="F39" s="15"/>
    </row>
    <row r="40" spans="1:6" x14ac:dyDescent="0.2">
      <c r="A40" s="18">
        <v>6</v>
      </c>
      <c r="B40" s="19" t="s">
        <v>30</v>
      </c>
      <c r="C40" s="5"/>
      <c r="D40" s="5"/>
      <c r="E40" s="58"/>
      <c r="F40" s="17"/>
    </row>
    <row r="41" spans="1:6" ht="140.25" x14ac:dyDescent="0.2">
      <c r="A41" s="21"/>
      <c r="B41" s="8" t="s">
        <v>64</v>
      </c>
      <c r="C41" s="22" t="s">
        <v>1</v>
      </c>
      <c r="D41" s="22">
        <v>1</v>
      </c>
      <c r="E41" s="59">
        <v>0</v>
      </c>
      <c r="F41" s="49">
        <f>D41*E41</f>
        <v>0</v>
      </c>
    </row>
    <row r="42" spans="1:6" x14ac:dyDescent="0.2">
      <c r="A42" s="23"/>
      <c r="B42" s="24"/>
      <c r="C42" s="22"/>
      <c r="D42" s="22"/>
      <c r="E42" s="58"/>
      <c r="F42" s="6"/>
    </row>
    <row r="43" spans="1:6" x14ac:dyDescent="0.2">
      <c r="A43" s="20"/>
      <c r="B43" s="25" t="s">
        <v>60</v>
      </c>
      <c r="C43" s="26"/>
      <c r="D43" s="27"/>
      <c r="E43" s="58"/>
      <c r="F43" s="50">
        <f>SUM(F7:F42)</f>
        <v>0</v>
      </c>
    </row>
    <row r="44" spans="1:6" x14ac:dyDescent="0.2">
      <c r="A44" s="31"/>
      <c r="B44" s="54" t="s">
        <v>70</v>
      </c>
      <c r="C44" s="14"/>
      <c r="D44" s="14"/>
      <c r="E44" s="60">
        <v>0.18</v>
      </c>
      <c r="F44" s="49">
        <f>F43*E44</f>
        <v>0</v>
      </c>
    </row>
    <row r="45" spans="1:6" x14ac:dyDescent="0.2">
      <c r="A45" s="31"/>
      <c r="B45" s="54" t="s">
        <v>56</v>
      </c>
      <c r="C45" s="14"/>
      <c r="D45" s="14"/>
      <c r="E45" s="58"/>
      <c r="F45" s="50">
        <f>F43+F44</f>
        <v>0</v>
      </c>
    </row>
    <row r="46" spans="1:6" x14ac:dyDescent="0.2">
      <c r="A46" s="31"/>
      <c r="B46" s="31"/>
      <c r="C46" s="14"/>
      <c r="D46" s="14"/>
      <c r="E46" s="58"/>
      <c r="F46" s="6"/>
    </row>
  </sheetData>
  <sheetProtection password="C42A" sheet="1" objects="1" scenarios="1"/>
  <autoFilter ref="A5:F46"/>
  <phoneticPr fontId="0" type="noConversion"/>
  <printOptions horizontalCentered="1"/>
  <pageMargins left="0.75" right="0.25" top="0.75" bottom="0.75" header="0.3" footer="0.3"/>
  <pageSetup paperSize="9" scale="70" orientation="portrait" r:id="rId1"/>
  <headerFooter alignWithMargins="0">
    <oddHeader>&amp;LIIIT DELHI</oddHeader>
    <oddFooter>&amp;LBILL OF QUANTITIES FOR HEAT PUMP&amp;C                                 &amp;RBOQ (H1) - &amp;P</oddFooter>
  </headerFooter>
  <rowBreaks count="1" manualBreakCount="1">
    <brk id="32"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21" zoomScaleSheetLayoutView="100" workbookViewId="0">
      <selection activeCell="H41" sqref="H41"/>
    </sheetView>
  </sheetViews>
  <sheetFormatPr defaultRowHeight="12.75" x14ac:dyDescent="0.2"/>
  <cols>
    <col min="1" max="1" width="4" style="1" bestFit="1" customWidth="1"/>
    <col min="2" max="2" width="54.7109375" style="1" customWidth="1"/>
    <col min="3" max="3" width="4.85546875" style="28" bestFit="1" customWidth="1"/>
    <col min="4" max="4" width="7.140625" style="28" customWidth="1"/>
    <col min="5" max="5" width="16" style="61" customWidth="1"/>
    <col min="6" max="6" width="18.28515625" style="29" customWidth="1"/>
    <col min="7" max="7" width="9.140625" style="1"/>
    <col min="8" max="8" width="48.7109375" style="1" customWidth="1"/>
    <col min="9" max="16384" width="9.140625" style="1"/>
  </cols>
  <sheetData>
    <row r="1" spans="1:6" x14ac:dyDescent="0.2">
      <c r="A1" s="77" t="s">
        <v>15</v>
      </c>
      <c r="B1" s="78"/>
      <c r="C1" s="78"/>
      <c r="D1" s="78"/>
      <c r="E1" s="86"/>
      <c r="F1" s="79"/>
    </row>
    <row r="2" spans="1:6" x14ac:dyDescent="0.2">
      <c r="A2" s="80"/>
      <c r="B2" s="81"/>
      <c r="C2" s="81"/>
      <c r="D2" s="81"/>
      <c r="E2" s="87"/>
      <c r="F2" s="82"/>
    </row>
    <row r="3" spans="1:6" x14ac:dyDescent="0.2">
      <c r="A3" s="83" t="s">
        <v>44</v>
      </c>
      <c r="B3" s="84"/>
      <c r="C3" s="84"/>
      <c r="D3" s="84"/>
      <c r="E3" s="88"/>
      <c r="F3" s="85"/>
    </row>
    <row r="4" spans="1:6" x14ac:dyDescent="0.2">
      <c r="A4" s="71"/>
      <c r="B4" s="71"/>
      <c r="C4" s="71"/>
      <c r="D4" s="71"/>
      <c r="E4" s="75"/>
      <c r="F4" s="71"/>
    </row>
    <row r="5" spans="1:6" s="2" customFormat="1" ht="25.5" x14ac:dyDescent="0.2">
      <c r="A5" s="30" t="s">
        <v>51</v>
      </c>
      <c r="B5" s="30" t="s">
        <v>2</v>
      </c>
      <c r="C5" s="30" t="s">
        <v>3</v>
      </c>
      <c r="D5" s="30" t="s">
        <v>4</v>
      </c>
      <c r="E5" s="57" t="s">
        <v>50</v>
      </c>
      <c r="F5" s="30" t="s">
        <v>5</v>
      </c>
    </row>
    <row r="6" spans="1:6" x14ac:dyDescent="0.2">
      <c r="A6" s="3" t="s">
        <v>6</v>
      </c>
      <c r="B6" s="4" t="s">
        <v>8</v>
      </c>
      <c r="C6" s="5"/>
      <c r="D6" s="5"/>
      <c r="E6" s="58"/>
      <c r="F6" s="6"/>
    </row>
    <row r="7" spans="1:6" ht="140.25" x14ac:dyDescent="0.2">
      <c r="A7" s="7">
        <v>1</v>
      </c>
      <c r="B7" s="8" t="s">
        <v>16</v>
      </c>
      <c r="C7" s="5"/>
      <c r="D7" s="5"/>
      <c r="E7" s="58"/>
      <c r="F7" s="6"/>
    </row>
    <row r="8" spans="1:6" x14ac:dyDescent="0.2">
      <c r="A8" s="7"/>
      <c r="B8" s="8" t="s">
        <v>29</v>
      </c>
      <c r="C8" s="5"/>
      <c r="D8" s="5"/>
      <c r="E8" s="58"/>
      <c r="F8" s="6"/>
    </row>
    <row r="9" spans="1:6" x14ac:dyDescent="0.2">
      <c r="A9" s="7" t="s">
        <v>18</v>
      </c>
      <c r="B9" s="9" t="s">
        <v>45</v>
      </c>
      <c r="C9" s="5"/>
      <c r="D9" s="5"/>
      <c r="E9" s="58"/>
      <c r="F9" s="6"/>
    </row>
    <row r="10" spans="1:6" x14ac:dyDescent="0.2">
      <c r="A10" s="7" t="s">
        <v>49</v>
      </c>
      <c r="B10" s="8" t="s">
        <v>12</v>
      </c>
      <c r="C10" s="5"/>
      <c r="D10" s="5"/>
      <c r="E10" s="58"/>
      <c r="F10" s="6"/>
    </row>
    <row r="11" spans="1:6" ht="25.5" x14ac:dyDescent="0.2">
      <c r="A11" s="7" t="s">
        <v>19</v>
      </c>
      <c r="B11" s="8" t="s">
        <v>17</v>
      </c>
      <c r="C11" s="5"/>
      <c r="D11" s="5"/>
      <c r="E11" s="58"/>
      <c r="F11" s="6"/>
    </row>
    <row r="12" spans="1:6" x14ac:dyDescent="0.2">
      <c r="A12" s="7" t="s">
        <v>20</v>
      </c>
      <c r="B12" s="8" t="s">
        <v>13</v>
      </c>
      <c r="C12" s="5"/>
      <c r="D12" s="5"/>
      <c r="E12" s="58"/>
      <c r="F12" s="6"/>
    </row>
    <row r="13" spans="1:6" x14ac:dyDescent="0.2">
      <c r="A13" s="7" t="s">
        <v>21</v>
      </c>
      <c r="B13" s="8" t="s">
        <v>14</v>
      </c>
      <c r="C13" s="5"/>
      <c r="D13" s="5"/>
      <c r="E13" s="58"/>
      <c r="F13" s="6"/>
    </row>
    <row r="14" spans="1:6" x14ac:dyDescent="0.2">
      <c r="A14" s="7" t="s">
        <v>22</v>
      </c>
      <c r="B14" s="8" t="s">
        <v>23</v>
      </c>
      <c r="C14" s="5"/>
      <c r="D14" s="5"/>
      <c r="E14" s="58"/>
      <c r="F14" s="6"/>
    </row>
    <row r="15" spans="1:6" x14ac:dyDescent="0.2">
      <c r="A15" s="7" t="s">
        <v>25</v>
      </c>
      <c r="B15" s="8" t="s">
        <v>24</v>
      </c>
      <c r="C15" s="5"/>
      <c r="D15" s="5"/>
      <c r="E15" s="58"/>
      <c r="F15" s="6"/>
    </row>
    <row r="16" spans="1:6" ht="38.25" x14ac:dyDescent="0.2">
      <c r="A16" s="7"/>
      <c r="B16" s="8" t="s">
        <v>26</v>
      </c>
      <c r="C16" s="5"/>
      <c r="D16" s="5"/>
      <c r="E16" s="58"/>
      <c r="F16" s="6"/>
    </row>
    <row r="17" spans="1:6" x14ac:dyDescent="0.2">
      <c r="A17" s="7"/>
      <c r="B17" s="10" t="s">
        <v>46</v>
      </c>
      <c r="C17" s="5" t="s">
        <v>27</v>
      </c>
      <c r="D17" s="5">
        <v>3</v>
      </c>
      <c r="E17" s="59"/>
      <c r="F17" s="49">
        <f>D17*E17</f>
        <v>0</v>
      </c>
    </row>
    <row r="18" spans="1:6" x14ac:dyDescent="0.2">
      <c r="A18" s="7"/>
      <c r="B18" s="10"/>
      <c r="C18" s="5"/>
      <c r="D18" s="5"/>
      <c r="E18" s="58"/>
      <c r="F18" s="6"/>
    </row>
    <row r="19" spans="1:6" x14ac:dyDescent="0.2">
      <c r="A19" s="11">
        <v>2</v>
      </c>
      <c r="B19" s="12" t="s">
        <v>7</v>
      </c>
      <c r="C19" s="13"/>
      <c r="D19" s="14"/>
      <c r="E19" s="76"/>
      <c r="F19" s="6"/>
    </row>
    <row r="20" spans="1:6" ht="191.25" x14ac:dyDescent="0.2">
      <c r="A20" s="7"/>
      <c r="B20" s="8" t="s">
        <v>48</v>
      </c>
      <c r="C20" s="5"/>
      <c r="D20" s="5"/>
      <c r="E20" s="58"/>
      <c r="F20" s="6"/>
    </row>
    <row r="21" spans="1:6" x14ac:dyDescent="0.2">
      <c r="A21" s="7"/>
      <c r="B21" s="9" t="s">
        <v>43</v>
      </c>
      <c r="C21" s="5" t="s">
        <v>27</v>
      </c>
      <c r="D21" s="5">
        <v>2</v>
      </c>
      <c r="E21" s="59"/>
      <c r="F21" s="49">
        <f>D21*E21</f>
        <v>0</v>
      </c>
    </row>
    <row r="22" spans="1:6" x14ac:dyDescent="0.2">
      <c r="A22" s="7"/>
      <c r="B22" s="8"/>
      <c r="C22" s="5"/>
      <c r="D22" s="5"/>
      <c r="E22" s="58"/>
      <c r="F22" s="6"/>
    </row>
    <row r="23" spans="1:6" x14ac:dyDescent="0.2">
      <c r="A23" s="18">
        <v>3</v>
      </c>
      <c r="B23" s="4" t="s">
        <v>9</v>
      </c>
      <c r="C23" s="5"/>
      <c r="D23" s="5"/>
      <c r="E23" s="58"/>
      <c r="F23" s="6"/>
    </row>
    <row r="24" spans="1:6" ht="191.25" x14ac:dyDescent="0.2">
      <c r="A24" s="16"/>
      <c r="B24" s="8" t="s">
        <v>11</v>
      </c>
      <c r="C24" s="14"/>
      <c r="D24" s="14"/>
      <c r="E24" s="58"/>
      <c r="F24" s="17"/>
    </row>
    <row r="25" spans="1:6" x14ac:dyDescent="0.2">
      <c r="A25" s="16" t="s">
        <v>0</v>
      </c>
      <c r="B25" s="8" t="s">
        <v>52</v>
      </c>
      <c r="C25" s="14"/>
      <c r="D25" s="14"/>
      <c r="E25" s="58"/>
      <c r="F25" s="17"/>
    </row>
    <row r="26" spans="1:6" x14ac:dyDescent="0.2">
      <c r="A26" s="16"/>
      <c r="B26" s="8" t="s">
        <v>47</v>
      </c>
      <c r="C26" s="14"/>
      <c r="D26" s="14"/>
      <c r="E26" s="58"/>
      <c r="F26" s="17"/>
    </row>
    <row r="27" spans="1:6" x14ac:dyDescent="0.2">
      <c r="A27" s="16"/>
      <c r="B27" s="8" t="s">
        <v>34</v>
      </c>
      <c r="C27" s="14" t="s">
        <v>1</v>
      </c>
      <c r="D27" s="14">
        <v>1</v>
      </c>
      <c r="E27" s="59"/>
      <c r="F27" s="49">
        <f>D27*E27</f>
        <v>0</v>
      </c>
    </row>
    <row r="28" spans="1:6" x14ac:dyDescent="0.2">
      <c r="A28" s="18">
        <v>4</v>
      </c>
      <c r="B28" s="19" t="s">
        <v>10</v>
      </c>
      <c r="C28" s="14"/>
      <c r="D28" s="14"/>
      <c r="E28" s="58"/>
      <c r="F28" s="17"/>
    </row>
    <row r="29" spans="1:6" ht="191.25" x14ac:dyDescent="0.2">
      <c r="A29" s="16"/>
      <c r="B29" s="8" t="s">
        <v>11</v>
      </c>
      <c r="C29" s="14"/>
      <c r="D29" s="14"/>
      <c r="E29" s="58"/>
      <c r="F29" s="17"/>
    </row>
    <row r="30" spans="1:6" x14ac:dyDescent="0.2">
      <c r="A30" s="16" t="s">
        <v>0</v>
      </c>
      <c r="B30" s="8" t="s">
        <v>52</v>
      </c>
      <c r="C30" s="14"/>
      <c r="D30" s="14"/>
      <c r="E30" s="58"/>
      <c r="F30" s="17"/>
    </row>
    <row r="31" spans="1:6" x14ac:dyDescent="0.2">
      <c r="A31" s="16"/>
      <c r="B31" s="8" t="s">
        <v>47</v>
      </c>
      <c r="C31" s="14"/>
      <c r="D31" s="14"/>
      <c r="E31" s="58"/>
      <c r="F31" s="17"/>
    </row>
    <row r="32" spans="1:6" x14ac:dyDescent="0.2">
      <c r="A32" s="16"/>
      <c r="B32" s="8" t="s">
        <v>33</v>
      </c>
      <c r="C32" s="14" t="s">
        <v>1</v>
      </c>
      <c r="D32" s="14">
        <v>1</v>
      </c>
      <c r="E32" s="59"/>
      <c r="F32" s="49">
        <f>D32*E32</f>
        <v>0</v>
      </c>
    </row>
    <row r="33" spans="1:6" x14ac:dyDescent="0.2">
      <c r="A33" s="20"/>
      <c r="B33" s="8"/>
      <c r="C33" s="13"/>
      <c r="D33" s="14"/>
      <c r="E33" s="76"/>
      <c r="F33" s="15"/>
    </row>
    <row r="34" spans="1:6" x14ac:dyDescent="0.2">
      <c r="A34" s="18">
        <v>5</v>
      </c>
      <c r="B34" s="19" t="s">
        <v>38</v>
      </c>
      <c r="C34" s="14"/>
      <c r="D34" s="14"/>
      <c r="E34" s="58"/>
      <c r="F34" s="17"/>
    </row>
    <row r="35" spans="1:6" ht="267.75" x14ac:dyDescent="0.2">
      <c r="A35" s="16"/>
      <c r="B35" s="8" t="s">
        <v>59</v>
      </c>
      <c r="C35" s="14"/>
      <c r="D35" s="14"/>
      <c r="E35" s="58"/>
      <c r="F35" s="17"/>
    </row>
    <row r="36" spans="1:6" x14ac:dyDescent="0.2">
      <c r="A36" s="16" t="s">
        <v>0</v>
      </c>
      <c r="B36" s="8" t="s">
        <v>52</v>
      </c>
      <c r="C36" s="14"/>
      <c r="D36" s="14"/>
      <c r="E36" s="58"/>
      <c r="F36" s="17"/>
    </row>
    <row r="37" spans="1:6" x14ac:dyDescent="0.2">
      <c r="A37" s="16"/>
      <c r="B37" s="8" t="s">
        <v>47</v>
      </c>
      <c r="C37" s="14"/>
      <c r="D37" s="14"/>
      <c r="E37" s="58"/>
      <c r="F37" s="17"/>
    </row>
    <row r="38" spans="1:6" x14ac:dyDescent="0.2">
      <c r="A38" s="16"/>
      <c r="B38" s="8" t="s">
        <v>33</v>
      </c>
      <c r="C38" s="14" t="s">
        <v>1</v>
      </c>
      <c r="D38" s="14">
        <v>1</v>
      </c>
      <c r="E38" s="59"/>
      <c r="F38" s="49">
        <f>D38*E38</f>
        <v>0</v>
      </c>
    </row>
    <row r="39" spans="1:6" x14ac:dyDescent="0.2">
      <c r="A39" s="20"/>
      <c r="B39" s="8"/>
      <c r="C39" s="13"/>
      <c r="D39" s="14"/>
      <c r="E39" s="76"/>
      <c r="F39" s="15"/>
    </row>
    <row r="40" spans="1:6" x14ac:dyDescent="0.2">
      <c r="A40" s="18">
        <v>6</v>
      </c>
      <c r="B40" s="19" t="s">
        <v>30</v>
      </c>
      <c r="C40" s="5"/>
      <c r="D40" s="5"/>
      <c r="E40" s="58"/>
      <c r="F40" s="17"/>
    </row>
    <row r="41" spans="1:6" ht="204" x14ac:dyDescent="0.2">
      <c r="A41" s="21"/>
      <c r="B41" s="8" t="s">
        <v>64</v>
      </c>
      <c r="C41" s="22" t="s">
        <v>1</v>
      </c>
      <c r="D41" s="22">
        <v>1</v>
      </c>
      <c r="E41" s="59"/>
      <c r="F41" s="49">
        <f>D41*E41</f>
        <v>0</v>
      </c>
    </row>
    <row r="42" spans="1:6" x14ac:dyDescent="0.2">
      <c r="A42" s="23"/>
      <c r="B42" s="24"/>
      <c r="C42" s="22"/>
      <c r="D42" s="22"/>
      <c r="E42" s="58"/>
      <c r="F42" s="6"/>
    </row>
    <row r="43" spans="1:6" x14ac:dyDescent="0.2">
      <c r="A43" s="20"/>
      <c r="B43" s="25" t="s">
        <v>60</v>
      </c>
      <c r="C43" s="26"/>
      <c r="D43" s="27"/>
      <c r="E43" s="58"/>
      <c r="F43" s="50">
        <f>SUM(F7:F42)</f>
        <v>0</v>
      </c>
    </row>
    <row r="44" spans="1:6" x14ac:dyDescent="0.2">
      <c r="A44" s="31"/>
      <c r="B44" s="54" t="s">
        <v>70</v>
      </c>
      <c r="C44" s="14"/>
      <c r="D44" s="14"/>
      <c r="E44" s="60">
        <v>0.18</v>
      </c>
      <c r="F44" s="49">
        <f>F43*E44</f>
        <v>0</v>
      </c>
    </row>
    <row r="45" spans="1:6" x14ac:dyDescent="0.2">
      <c r="A45" s="31"/>
      <c r="B45" s="54" t="s">
        <v>56</v>
      </c>
      <c r="C45" s="14"/>
      <c r="D45" s="14"/>
      <c r="E45" s="58"/>
      <c r="F45" s="50">
        <f>F43+F44</f>
        <v>0</v>
      </c>
    </row>
  </sheetData>
  <sheetProtection password="C42A" sheet="1" objects="1" scenarios="1"/>
  <autoFilter ref="A5:F45"/>
  <phoneticPr fontId="0" type="noConversion"/>
  <printOptions horizontalCentered="1"/>
  <pageMargins left="0.75" right="0.25" top="0.75" bottom="0.75" header="0.3" footer="0.3"/>
  <pageSetup paperSize="9" scale="90" orientation="portrait" r:id="rId1"/>
  <headerFooter alignWithMargins="0">
    <oddHeader>&amp;LIIIT DELHI</oddHeader>
    <oddFooter>&amp;LBILL OF QUANTITIES FOR HEAT PUMP&amp;C                                 &amp;RBOQ (H2) - &amp;P</oddFooter>
  </headerFooter>
  <rowBreaks count="2" manualBreakCount="2">
    <brk id="21" max="5" man="1"/>
    <brk id="3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summary</vt:lpstr>
      <vt:lpstr>BOQ FOR G1 BLOCK </vt:lpstr>
      <vt:lpstr>BOQ FOR G2 BLOCK</vt:lpstr>
      <vt:lpstr>BOQ FOR B1 BLOCK</vt:lpstr>
      <vt:lpstr>BOQ FOR H1 BLOCK</vt:lpstr>
      <vt:lpstr>BOQ FOR H2 BLOCK</vt:lpstr>
      <vt:lpstr>'BOQ FOR B1 BLOCK'!Print_Area</vt:lpstr>
      <vt:lpstr>'BOQ FOR G1 BLOCK '!Print_Area</vt:lpstr>
      <vt:lpstr>'BOQ FOR G2 BLOCK'!Print_Area</vt:lpstr>
      <vt:lpstr>'BOQ FOR H1 BLOCK'!Print_Area</vt:lpstr>
      <vt:lpstr>'BOQ FOR H2 BLOCK'!Print_Area</vt:lpstr>
      <vt:lpstr>'BOQ FOR B1 BLOCK'!Print_Titles</vt:lpstr>
      <vt:lpstr>'BOQ FOR G1 BLOCK '!Print_Titles</vt:lpstr>
      <vt:lpstr>'BOQ FOR G2 BLOCK'!Print_Titles</vt:lpstr>
      <vt:lpstr>'BOQ FOR H1 BLOCK'!Print_Titles</vt:lpstr>
      <vt:lpstr>'BOQ FOR H2 BLOCK'!Print_Titles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Acme Engineering</dc:title>
  <dc:subject>Raddision.Jaipur</dc:subject>
  <dc:creator>admin</dc:creator>
  <cp:lastModifiedBy>umesh</cp:lastModifiedBy>
  <cp:lastPrinted>2018-01-02T05:20:16Z</cp:lastPrinted>
  <dcterms:created xsi:type="dcterms:W3CDTF">2007-06-27T06:43:49Z</dcterms:created>
  <dcterms:modified xsi:type="dcterms:W3CDTF">2018-01-02T05:20:31Z</dcterms:modified>
</cp:coreProperties>
</file>